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80" windowHeight="11700"/>
  </bookViews>
  <sheets>
    <sheet name="Sheet1" sheetId="1" r:id="rId1"/>
    <sheet name="Sheet2" sheetId="2" r:id="rId2"/>
    <sheet name="Sheet3" sheetId="3" r:id="rId3"/>
  </sheets>
  <definedNames>
    <definedName name="_xlnm.Print_Titles" localSheetId="0">Sheet1!$14:$14</definedName>
  </definedNames>
  <calcPr calcId="145621"/>
</workbook>
</file>

<file path=xl/calcChain.xml><?xml version="1.0" encoding="utf-8"?>
<calcChain xmlns="http://schemas.openxmlformats.org/spreadsheetml/2006/main">
  <c r="E12" i="1" l="1"/>
  <c r="E11" i="1"/>
  <c r="I10" i="1" l="1"/>
  <c r="K5" i="1" l="1"/>
  <c r="K7" i="1" l="1"/>
  <c r="K6" i="1"/>
  <c r="K4" i="1"/>
  <c r="K3" i="1"/>
  <c r="K2" i="1"/>
  <c r="I3" i="1"/>
  <c r="A13" i="1"/>
  <c r="I11" i="1"/>
  <c r="I9" i="1"/>
  <c r="I8" i="1"/>
  <c r="I7" i="1"/>
  <c r="I6" i="1"/>
  <c r="I5" i="1"/>
  <c r="I4" i="1"/>
  <c r="I2" i="1"/>
  <c r="K8" i="1" l="1"/>
  <c r="I12" i="1"/>
</calcChain>
</file>

<file path=xl/sharedStrings.xml><?xml version="1.0" encoding="utf-8"?>
<sst xmlns="http://schemas.openxmlformats.org/spreadsheetml/2006/main" count="239" uniqueCount="120">
  <si>
    <t>伊澤　雄一</t>
    <rPh sb="0" eb="2">
      <t>イザワ</t>
    </rPh>
    <rPh sb="3" eb="5">
      <t>ユウイチ</t>
    </rPh>
    <phoneticPr fontId="1"/>
  </si>
  <si>
    <t>伊藤　弘人</t>
    <rPh sb="0" eb="2">
      <t>イトウ</t>
    </rPh>
    <rPh sb="3" eb="4">
      <t>ヒロ</t>
    </rPh>
    <rPh sb="4" eb="5">
      <t>ヒト</t>
    </rPh>
    <phoneticPr fontId="1"/>
  </si>
  <si>
    <t>伊豫　雅臣</t>
    <rPh sb="0" eb="1">
      <t>イ</t>
    </rPh>
    <rPh sb="1" eb="2">
      <t>ヨ</t>
    </rPh>
    <rPh sb="3" eb="5">
      <t>マサオミ</t>
    </rPh>
    <phoneticPr fontId="1"/>
  </si>
  <si>
    <t>岩上　洋一</t>
    <rPh sb="0" eb="2">
      <t>イワガミ</t>
    </rPh>
    <rPh sb="3" eb="5">
      <t>ヨウイチ</t>
    </rPh>
    <phoneticPr fontId="1"/>
  </si>
  <si>
    <t>特定非営利活動法人じりつ代表理事</t>
    <rPh sb="0" eb="2">
      <t>トクテイ</t>
    </rPh>
    <rPh sb="2" eb="5">
      <t>ヒエイリ</t>
    </rPh>
    <rPh sb="5" eb="7">
      <t>カツドウ</t>
    </rPh>
    <rPh sb="7" eb="9">
      <t>ホウジン</t>
    </rPh>
    <rPh sb="12" eb="14">
      <t>ダイヒョウ</t>
    </rPh>
    <rPh sb="14" eb="16">
      <t>リジ</t>
    </rPh>
    <phoneticPr fontId="1"/>
  </si>
  <si>
    <t>荻原　喜茂</t>
    <rPh sb="0" eb="2">
      <t>オギハラ</t>
    </rPh>
    <rPh sb="3" eb="5">
      <t>ヨシシゲ</t>
    </rPh>
    <phoneticPr fontId="1"/>
  </si>
  <si>
    <t>一般社団法人日本作業療法士会常務理事・事務局長</t>
    <rPh sb="0" eb="2">
      <t>イッパン</t>
    </rPh>
    <rPh sb="2" eb="4">
      <t>シャダン</t>
    </rPh>
    <rPh sb="4" eb="6">
      <t>ホウジン</t>
    </rPh>
    <rPh sb="6" eb="8">
      <t>ニホン</t>
    </rPh>
    <rPh sb="8" eb="10">
      <t>サギョウ</t>
    </rPh>
    <rPh sb="10" eb="12">
      <t>リョウホウ</t>
    </rPh>
    <rPh sb="12" eb="13">
      <t>シ</t>
    </rPh>
    <rPh sb="13" eb="14">
      <t>カイ</t>
    </rPh>
    <rPh sb="14" eb="16">
      <t>ジョウム</t>
    </rPh>
    <rPh sb="16" eb="18">
      <t>リジ</t>
    </rPh>
    <rPh sb="19" eb="21">
      <t>ジム</t>
    </rPh>
    <rPh sb="21" eb="23">
      <t>キョクチョウ</t>
    </rPh>
    <phoneticPr fontId="1"/>
  </si>
  <si>
    <t>柏木　一惠</t>
    <rPh sb="0" eb="2">
      <t>カシワギ</t>
    </rPh>
    <rPh sb="3" eb="5">
      <t>カズエ</t>
    </rPh>
    <phoneticPr fontId="1"/>
  </si>
  <si>
    <t>公益社団法人日本精神保健福祉士協会会長</t>
    <rPh sb="0" eb="2">
      <t>コウエキ</t>
    </rPh>
    <rPh sb="2" eb="4">
      <t>シャダン</t>
    </rPh>
    <rPh sb="4" eb="6">
      <t>ホウジン</t>
    </rPh>
    <rPh sb="6" eb="8">
      <t>ニホン</t>
    </rPh>
    <rPh sb="8" eb="10">
      <t>セイシン</t>
    </rPh>
    <rPh sb="10" eb="12">
      <t>ホケン</t>
    </rPh>
    <rPh sb="12" eb="15">
      <t>フクシシ</t>
    </rPh>
    <rPh sb="15" eb="17">
      <t>キョウカイ</t>
    </rPh>
    <rPh sb="17" eb="19">
      <t>カイチョウ</t>
    </rPh>
    <phoneticPr fontId="1"/>
  </si>
  <si>
    <t>河崎　建人</t>
    <rPh sb="0" eb="2">
      <t>カワサキ</t>
    </rPh>
    <rPh sb="3" eb="4">
      <t>タ</t>
    </rPh>
    <rPh sb="4" eb="5">
      <t>ヒト</t>
    </rPh>
    <phoneticPr fontId="1"/>
  </si>
  <si>
    <t>公益社団法人日本精神科病院協会副会長</t>
    <rPh sb="0" eb="2">
      <t>コウエキ</t>
    </rPh>
    <rPh sb="2" eb="4">
      <t>シャダン</t>
    </rPh>
    <rPh sb="4" eb="6">
      <t>ホウジン</t>
    </rPh>
    <rPh sb="6" eb="8">
      <t>ニホン</t>
    </rPh>
    <rPh sb="8" eb="11">
      <t>セイシンカ</t>
    </rPh>
    <rPh sb="11" eb="13">
      <t>ビョウイン</t>
    </rPh>
    <rPh sb="13" eb="15">
      <t>キョウカイ</t>
    </rPh>
    <rPh sb="15" eb="18">
      <t>フクカイチョウ</t>
    </rPh>
    <phoneticPr fontId="1"/>
  </si>
  <si>
    <t>吉川　隆博</t>
    <rPh sb="0" eb="2">
      <t>ヨシカワ</t>
    </rPh>
    <rPh sb="3" eb="5">
      <t>タカヒロ</t>
    </rPh>
    <phoneticPr fontId="1"/>
  </si>
  <si>
    <t>一般社団法人日本精神科看護協会業務執行理事</t>
    <rPh sb="0" eb="2">
      <t>イッパン</t>
    </rPh>
    <rPh sb="2" eb="4">
      <t>シャダン</t>
    </rPh>
    <rPh sb="4" eb="6">
      <t>ホウジン</t>
    </rPh>
    <rPh sb="6" eb="8">
      <t>ニホン</t>
    </rPh>
    <rPh sb="8" eb="11">
      <t>セイシンカ</t>
    </rPh>
    <rPh sb="11" eb="13">
      <t>カンゴ</t>
    </rPh>
    <rPh sb="13" eb="15">
      <t>キョウカイ</t>
    </rPh>
    <rPh sb="15" eb="17">
      <t>ギョウム</t>
    </rPh>
    <rPh sb="17" eb="19">
      <t>シッコウ</t>
    </rPh>
    <rPh sb="19" eb="21">
      <t>リジ</t>
    </rPh>
    <phoneticPr fontId="1"/>
  </si>
  <si>
    <t>倉橋　俊至</t>
    <rPh sb="0" eb="2">
      <t>クラハシ</t>
    </rPh>
    <rPh sb="3" eb="4">
      <t>トシ</t>
    </rPh>
    <rPh sb="4" eb="5">
      <t>イタ</t>
    </rPh>
    <phoneticPr fontId="1"/>
  </si>
  <si>
    <t>全国保健所長会副会長</t>
    <rPh sb="0" eb="2">
      <t>ゼンコク</t>
    </rPh>
    <rPh sb="2" eb="5">
      <t>ホケンジョ</t>
    </rPh>
    <rPh sb="5" eb="6">
      <t>チョウ</t>
    </rPh>
    <rPh sb="6" eb="7">
      <t>カイ</t>
    </rPh>
    <rPh sb="7" eb="10">
      <t>フクカイチョウ</t>
    </rPh>
    <phoneticPr fontId="1"/>
  </si>
  <si>
    <t>佐藤　茂樹</t>
    <rPh sb="0" eb="2">
      <t>サトウ</t>
    </rPh>
    <rPh sb="3" eb="5">
      <t>シゲキ</t>
    </rPh>
    <phoneticPr fontId="1"/>
  </si>
  <si>
    <t>日本総合病院精神医学会監事</t>
    <rPh sb="0" eb="2">
      <t>ニホン</t>
    </rPh>
    <rPh sb="2" eb="4">
      <t>ソウゴウ</t>
    </rPh>
    <rPh sb="4" eb="6">
      <t>ビョウイン</t>
    </rPh>
    <rPh sb="6" eb="8">
      <t>セイシン</t>
    </rPh>
    <rPh sb="8" eb="10">
      <t>イガク</t>
    </rPh>
    <rPh sb="10" eb="11">
      <t>カイ</t>
    </rPh>
    <rPh sb="11" eb="13">
      <t>カンジ</t>
    </rPh>
    <phoneticPr fontId="1"/>
  </si>
  <si>
    <t>澤田　優美子</t>
    <rPh sb="0" eb="2">
      <t>サワダ</t>
    </rPh>
    <rPh sb="3" eb="6">
      <t>ユミコ</t>
    </rPh>
    <phoneticPr fontId="1"/>
  </si>
  <si>
    <t>日本社会事業大学大学院社会福祉学研究科博士後期課程</t>
    <rPh sb="0" eb="2">
      <t>ニホン</t>
    </rPh>
    <rPh sb="2" eb="4">
      <t>シャカイ</t>
    </rPh>
    <rPh sb="4" eb="6">
      <t>ジギョウ</t>
    </rPh>
    <rPh sb="6" eb="8">
      <t>ダイガク</t>
    </rPh>
    <rPh sb="8" eb="11">
      <t>ダイガクイン</t>
    </rPh>
    <rPh sb="11" eb="13">
      <t>シャカイ</t>
    </rPh>
    <rPh sb="13" eb="15">
      <t>フクシ</t>
    </rPh>
    <rPh sb="15" eb="16">
      <t>ガク</t>
    </rPh>
    <rPh sb="16" eb="19">
      <t>ケンキュウカ</t>
    </rPh>
    <rPh sb="19" eb="21">
      <t>ハカセ</t>
    </rPh>
    <rPh sb="21" eb="23">
      <t>コウキ</t>
    </rPh>
    <rPh sb="23" eb="25">
      <t>カテイ</t>
    </rPh>
    <phoneticPr fontId="1"/>
  </si>
  <si>
    <t>田川　精二</t>
    <rPh sb="0" eb="2">
      <t>タガワ</t>
    </rPh>
    <rPh sb="3" eb="5">
      <t>セイジ</t>
    </rPh>
    <phoneticPr fontId="1"/>
  </si>
  <si>
    <t>公益社団法人日本精神神経診療所協会　理事</t>
    <rPh sb="0" eb="2">
      <t>コウエキ</t>
    </rPh>
    <rPh sb="2" eb="4">
      <t>シャダン</t>
    </rPh>
    <rPh sb="4" eb="6">
      <t>ホウジン</t>
    </rPh>
    <rPh sb="6" eb="8">
      <t>ニホン</t>
    </rPh>
    <rPh sb="8" eb="10">
      <t>セイシン</t>
    </rPh>
    <rPh sb="10" eb="12">
      <t>シンケイ</t>
    </rPh>
    <rPh sb="12" eb="15">
      <t>シンリョウジョ</t>
    </rPh>
    <rPh sb="15" eb="17">
      <t>キョウカイ</t>
    </rPh>
    <rPh sb="18" eb="20">
      <t>リジ</t>
    </rPh>
    <phoneticPr fontId="1"/>
  </si>
  <si>
    <t>田邉　等</t>
    <rPh sb="0" eb="2">
      <t>タナベ</t>
    </rPh>
    <rPh sb="3" eb="4">
      <t>ヒトシ</t>
    </rPh>
    <phoneticPr fontId="1"/>
  </si>
  <si>
    <t>全国精神保健福祉センター長会　会長</t>
    <rPh sb="0" eb="2">
      <t>ゼンコク</t>
    </rPh>
    <rPh sb="2" eb="4">
      <t>セイシン</t>
    </rPh>
    <rPh sb="4" eb="6">
      <t>ホケン</t>
    </rPh>
    <rPh sb="6" eb="8">
      <t>フクシ</t>
    </rPh>
    <rPh sb="12" eb="13">
      <t>チョウ</t>
    </rPh>
    <rPh sb="13" eb="14">
      <t>カイ</t>
    </rPh>
    <rPh sb="15" eb="17">
      <t>カイチョウ</t>
    </rPh>
    <phoneticPr fontId="1"/>
  </si>
  <si>
    <t>近森　正幸</t>
    <rPh sb="0" eb="2">
      <t>チカモリ</t>
    </rPh>
    <rPh sb="3" eb="5">
      <t>マサユキ</t>
    </rPh>
    <phoneticPr fontId="1"/>
  </si>
  <si>
    <t>社会医療法人近森会近森病院　院長</t>
    <rPh sb="0" eb="2">
      <t>シャカイ</t>
    </rPh>
    <rPh sb="2" eb="4">
      <t>イリョウ</t>
    </rPh>
    <rPh sb="4" eb="6">
      <t>ホウジン</t>
    </rPh>
    <rPh sb="6" eb="8">
      <t>チカモリ</t>
    </rPh>
    <rPh sb="8" eb="9">
      <t>カイ</t>
    </rPh>
    <rPh sb="9" eb="11">
      <t>チカモリ</t>
    </rPh>
    <rPh sb="11" eb="13">
      <t>ビョウイン</t>
    </rPh>
    <rPh sb="14" eb="16">
      <t>インチョウ</t>
    </rPh>
    <phoneticPr fontId="1"/>
  </si>
  <si>
    <t>千葉　潜</t>
    <rPh sb="0" eb="2">
      <t>チバ</t>
    </rPh>
    <rPh sb="3" eb="4">
      <t>セン</t>
    </rPh>
    <phoneticPr fontId="1"/>
  </si>
  <si>
    <t>医療法人青仁会青南病院　院長</t>
    <rPh sb="0" eb="2">
      <t>イリョウ</t>
    </rPh>
    <rPh sb="2" eb="4">
      <t>ホウジン</t>
    </rPh>
    <rPh sb="4" eb="5">
      <t>セイ</t>
    </rPh>
    <rPh sb="5" eb="6">
      <t>ジン</t>
    </rPh>
    <rPh sb="6" eb="7">
      <t>カイ</t>
    </rPh>
    <rPh sb="7" eb="9">
      <t>セイナン</t>
    </rPh>
    <rPh sb="9" eb="11">
      <t>ビョウイン</t>
    </rPh>
    <rPh sb="12" eb="14">
      <t>インチョウ</t>
    </rPh>
    <phoneticPr fontId="1"/>
  </si>
  <si>
    <t>中板　育美</t>
    <rPh sb="0" eb="1">
      <t>ナカ</t>
    </rPh>
    <rPh sb="1" eb="2">
      <t>イタ</t>
    </rPh>
    <rPh sb="3" eb="5">
      <t>イクミ</t>
    </rPh>
    <phoneticPr fontId="1"/>
  </si>
  <si>
    <t>公益社団法人日本看護協会　常任理事</t>
    <rPh sb="0" eb="2">
      <t>コウエキ</t>
    </rPh>
    <rPh sb="2" eb="4">
      <t>シャダン</t>
    </rPh>
    <rPh sb="4" eb="6">
      <t>ホウジン</t>
    </rPh>
    <rPh sb="6" eb="8">
      <t>ニホン</t>
    </rPh>
    <rPh sb="8" eb="10">
      <t>カンゴ</t>
    </rPh>
    <rPh sb="10" eb="12">
      <t>キョウカイ</t>
    </rPh>
    <rPh sb="13" eb="15">
      <t>ジョウニン</t>
    </rPh>
    <rPh sb="15" eb="17">
      <t>リジ</t>
    </rPh>
    <phoneticPr fontId="1"/>
  </si>
  <si>
    <t>中島　豊爾</t>
    <rPh sb="0" eb="2">
      <t>ナカジマ</t>
    </rPh>
    <rPh sb="3" eb="4">
      <t>ユタカ</t>
    </rPh>
    <rPh sb="4" eb="5">
      <t>ミツル</t>
    </rPh>
    <phoneticPr fontId="1"/>
  </si>
  <si>
    <t>公益社団法人全国自治体病院協議会副会長</t>
    <rPh sb="0" eb="2">
      <t>コウエキ</t>
    </rPh>
    <rPh sb="2" eb="4">
      <t>シャダン</t>
    </rPh>
    <rPh sb="4" eb="6">
      <t>ホウジン</t>
    </rPh>
    <rPh sb="6" eb="8">
      <t>ゼンコク</t>
    </rPh>
    <rPh sb="8" eb="11">
      <t>ジチタイ</t>
    </rPh>
    <rPh sb="11" eb="13">
      <t>ビョウイン</t>
    </rPh>
    <rPh sb="13" eb="16">
      <t>キョウギカイ</t>
    </rPh>
    <rPh sb="16" eb="19">
      <t>フクカイチョウ</t>
    </rPh>
    <phoneticPr fontId="1"/>
  </si>
  <si>
    <t>長野　敏弘</t>
    <rPh sb="0" eb="2">
      <t>ナガノ</t>
    </rPh>
    <rPh sb="3" eb="4">
      <t>トシ</t>
    </rPh>
    <rPh sb="4" eb="5">
      <t>ヒロ</t>
    </rPh>
    <phoneticPr fontId="1"/>
  </si>
  <si>
    <t>特定非営利活動法人ハートinハートなんぐん市場　理事</t>
    <rPh sb="0" eb="2">
      <t>トクテイ</t>
    </rPh>
    <rPh sb="2" eb="5">
      <t>ヒエイリ</t>
    </rPh>
    <rPh sb="5" eb="7">
      <t>カツドウ</t>
    </rPh>
    <rPh sb="7" eb="9">
      <t>ホウジン</t>
    </rPh>
    <rPh sb="21" eb="23">
      <t>シジョウ</t>
    </rPh>
    <rPh sb="24" eb="26">
      <t>リジ</t>
    </rPh>
    <phoneticPr fontId="1"/>
  </si>
  <si>
    <t>野沢　和弘</t>
    <rPh sb="0" eb="2">
      <t>ノザワ</t>
    </rPh>
    <rPh sb="3" eb="5">
      <t>カズヒロ</t>
    </rPh>
    <phoneticPr fontId="1"/>
  </si>
  <si>
    <t>毎日新聞論説委員</t>
    <rPh sb="0" eb="2">
      <t>マイニチ</t>
    </rPh>
    <rPh sb="2" eb="4">
      <t>シンブン</t>
    </rPh>
    <rPh sb="4" eb="6">
      <t>ロンセツ</t>
    </rPh>
    <rPh sb="6" eb="8">
      <t>イイン</t>
    </rPh>
    <phoneticPr fontId="1"/>
  </si>
  <si>
    <t>葉梨　之紀</t>
    <rPh sb="0" eb="2">
      <t>ハナシ</t>
    </rPh>
    <rPh sb="3" eb="5">
      <t>ユキノリ</t>
    </rPh>
    <phoneticPr fontId="1"/>
  </si>
  <si>
    <t>公益社団法人日本医師会　常任理事</t>
    <rPh sb="0" eb="2">
      <t>コウエキ</t>
    </rPh>
    <rPh sb="2" eb="4">
      <t>シャダン</t>
    </rPh>
    <rPh sb="4" eb="6">
      <t>ホウジン</t>
    </rPh>
    <rPh sb="6" eb="8">
      <t>ニホン</t>
    </rPh>
    <rPh sb="8" eb="11">
      <t>イシカイ</t>
    </rPh>
    <rPh sb="12" eb="14">
      <t>ジョウニン</t>
    </rPh>
    <rPh sb="14" eb="16">
      <t>リジ</t>
    </rPh>
    <phoneticPr fontId="1"/>
  </si>
  <si>
    <t>樋口　輝彦</t>
    <rPh sb="0" eb="2">
      <t>ヒグチ</t>
    </rPh>
    <rPh sb="3" eb="5">
      <t>テルヒコ</t>
    </rPh>
    <phoneticPr fontId="1"/>
  </si>
  <si>
    <t>独立行政法人国立精神・神経医療研究センター　総長</t>
    <rPh sb="0" eb="2">
      <t>ドクリツ</t>
    </rPh>
    <rPh sb="2" eb="4">
      <t>ギョウセイ</t>
    </rPh>
    <rPh sb="4" eb="6">
      <t>ホウジン</t>
    </rPh>
    <rPh sb="6" eb="8">
      <t>コクリツ</t>
    </rPh>
    <rPh sb="8" eb="10">
      <t>セイシン</t>
    </rPh>
    <rPh sb="11" eb="13">
      <t>シンケイ</t>
    </rPh>
    <rPh sb="13" eb="15">
      <t>イリョウ</t>
    </rPh>
    <rPh sb="15" eb="17">
      <t>ケンキュウ</t>
    </rPh>
    <rPh sb="22" eb="24">
      <t>ソウチョウ</t>
    </rPh>
    <phoneticPr fontId="1"/>
  </si>
  <si>
    <t>平田　豊明</t>
    <rPh sb="0" eb="2">
      <t>ヒラタ</t>
    </rPh>
    <rPh sb="3" eb="4">
      <t>トミ</t>
    </rPh>
    <rPh sb="4" eb="5">
      <t>アキ</t>
    </rPh>
    <phoneticPr fontId="1"/>
  </si>
  <si>
    <t>千葉県精神科医療センター　長</t>
    <rPh sb="0" eb="2">
      <t>チバ</t>
    </rPh>
    <rPh sb="2" eb="3">
      <t>ケン</t>
    </rPh>
    <rPh sb="3" eb="6">
      <t>セイシンカ</t>
    </rPh>
    <rPh sb="6" eb="8">
      <t>イリョウ</t>
    </rPh>
    <rPh sb="13" eb="14">
      <t>チョウ</t>
    </rPh>
    <phoneticPr fontId="1"/>
  </si>
  <si>
    <t>広田　和子</t>
    <rPh sb="0" eb="2">
      <t>ヒロタ</t>
    </rPh>
    <rPh sb="3" eb="5">
      <t>カズコ</t>
    </rPh>
    <phoneticPr fontId="1"/>
  </si>
  <si>
    <t>精神医療サバイバー</t>
    <rPh sb="0" eb="2">
      <t>セイシン</t>
    </rPh>
    <rPh sb="2" eb="4">
      <t>イリョウ</t>
    </rPh>
    <phoneticPr fontId="1"/>
  </si>
  <si>
    <t>山本　輝之</t>
    <rPh sb="0" eb="2">
      <t>ヤマモト</t>
    </rPh>
    <rPh sb="3" eb="5">
      <t>テルユキ</t>
    </rPh>
    <phoneticPr fontId="1"/>
  </si>
  <si>
    <t>成城大学法学部　教授</t>
    <rPh sb="0" eb="2">
      <t>セイジョウ</t>
    </rPh>
    <rPh sb="2" eb="4">
      <t>ダイガク</t>
    </rPh>
    <rPh sb="4" eb="7">
      <t>ホウガクブ</t>
    </rPh>
    <rPh sb="8" eb="10">
      <t>キョウジュ</t>
    </rPh>
    <phoneticPr fontId="1"/>
  </si>
  <si>
    <t>良田　かおり</t>
    <rPh sb="0" eb="2">
      <t>ヨシダ</t>
    </rPh>
    <phoneticPr fontId="1"/>
  </si>
  <si>
    <t>公益社団法人全国精神保健福祉会連合会　理事</t>
    <rPh sb="0" eb="2">
      <t>コウエキ</t>
    </rPh>
    <rPh sb="2" eb="4">
      <t>シャダン</t>
    </rPh>
    <rPh sb="4" eb="6">
      <t>ホウジン</t>
    </rPh>
    <rPh sb="6" eb="8">
      <t>ゼンコク</t>
    </rPh>
    <rPh sb="8" eb="10">
      <t>セイシン</t>
    </rPh>
    <rPh sb="10" eb="12">
      <t>ホケン</t>
    </rPh>
    <rPh sb="12" eb="14">
      <t>フクシ</t>
    </rPh>
    <rPh sb="14" eb="15">
      <t>カイ</t>
    </rPh>
    <rPh sb="15" eb="18">
      <t>レンゴウカイ</t>
    </rPh>
    <rPh sb="19" eb="21">
      <t>リジ</t>
    </rPh>
    <phoneticPr fontId="1"/>
  </si>
  <si>
    <t>医師</t>
    <rPh sb="0" eb="2">
      <t>イシ</t>
    </rPh>
    <phoneticPr fontId="1"/>
  </si>
  <si>
    <t>医療</t>
    <rPh sb="0" eb="2">
      <t>イリョウ</t>
    </rPh>
    <phoneticPr fontId="1"/>
  </si>
  <si>
    <t>地域</t>
    <rPh sb="0" eb="2">
      <t>チイキ</t>
    </rPh>
    <phoneticPr fontId="1"/>
  </si>
  <si>
    <t>事業者</t>
    <rPh sb="0" eb="3">
      <t>ジギョウシャ</t>
    </rPh>
    <phoneticPr fontId="1"/>
  </si>
  <si>
    <t>特定非営利活動法人全国精神障害者地域生活支援協議会　代表</t>
    <rPh sb="0" eb="2">
      <t>トクテイ</t>
    </rPh>
    <rPh sb="2" eb="5">
      <t>ヒエイリ</t>
    </rPh>
    <rPh sb="5" eb="7">
      <t>カツドウ</t>
    </rPh>
    <rPh sb="7" eb="9">
      <t>ホウジン</t>
    </rPh>
    <rPh sb="9" eb="11">
      <t>ゼンコク</t>
    </rPh>
    <rPh sb="11" eb="13">
      <t>セイシン</t>
    </rPh>
    <rPh sb="13" eb="16">
      <t>ショウガイシャ</t>
    </rPh>
    <rPh sb="16" eb="18">
      <t>チイキ</t>
    </rPh>
    <rPh sb="18" eb="20">
      <t>セイカツ</t>
    </rPh>
    <rPh sb="20" eb="22">
      <t>シエン</t>
    </rPh>
    <rPh sb="22" eb="25">
      <t>キョウギカイ</t>
    </rPh>
    <rPh sb="26" eb="28">
      <t>ダイヒョウ</t>
    </rPh>
    <phoneticPr fontId="1"/>
  </si>
  <si>
    <t>独立行政法人国立精神・神経医療研究センター社会精神保健研究　部長</t>
    <rPh sb="0" eb="2">
      <t>ドクリツ</t>
    </rPh>
    <rPh sb="2" eb="4">
      <t>ギョウセイ</t>
    </rPh>
    <rPh sb="4" eb="6">
      <t>ホウジン</t>
    </rPh>
    <rPh sb="6" eb="8">
      <t>コクリツ</t>
    </rPh>
    <rPh sb="8" eb="10">
      <t>セイシン</t>
    </rPh>
    <rPh sb="11" eb="13">
      <t>シンケイ</t>
    </rPh>
    <rPh sb="13" eb="15">
      <t>イリョウ</t>
    </rPh>
    <rPh sb="15" eb="17">
      <t>ケンキュウ</t>
    </rPh>
    <rPh sb="21" eb="23">
      <t>シャカイ</t>
    </rPh>
    <rPh sb="23" eb="25">
      <t>セイシン</t>
    </rPh>
    <rPh sb="25" eb="27">
      <t>ホケン</t>
    </rPh>
    <rPh sb="27" eb="29">
      <t>ケンキュウ</t>
    </rPh>
    <rPh sb="30" eb="32">
      <t>ブチョウ</t>
    </rPh>
    <phoneticPr fontId="1"/>
  </si>
  <si>
    <t>千葉大学大学院医学研究院精神医学　教授</t>
    <rPh sb="0" eb="2">
      <t>チバ</t>
    </rPh>
    <rPh sb="2" eb="4">
      <t>ダイガク</t>
    </rPh>
    <rPh sb="4" eb="7">
      <t>ダイガクイン</t>
    </rPh>
    <rPh sb="7" eb="9">
      <t>イガク</t>
    </rPh>
    <rPh sb="9" eb="11">
      <t>ケンキュウ</t>
    </rPh>
    <rPh sb="11" eb="12">
      <t>イン</t>
    </rPh>
    <rPh sb="12" eb="14">
      <t>セイシン</t>
    </rPh>
    <rPh sb="14" eb="16">
      <t>イガク</t>
    </rPh>
    <rPh sb="17" eb="19">
      <t>キョウジュ</t>
    </rPh>
    <phoneticPr fontId="1"/>
  </si>
  <si>
    <t>学術</t>
    <rPh sb="0" eb="2">
      <t>ガクジュツ</t>
    </rPh>
    <phoneticPr fontId="1"/>
  </si>
  <si>
    <t>分野</t>
    <rPh sb="0" eb="2">
      <t>ブンヤ</t>
    </rPh>
    <phoneticPr fontId="1"/>
  </si>
  <si>
    <t>立場</t>
    <rPh sb="0" eb="2">
      <t>タチバ</t>
    </rPh>
    <phoneticPr fontId="1"/>
  </si>
  <si>
    <t>職能</t>
    <rPh sb="0" eb="2">
      <t>ショクノウ</t>
    </rPh>
    <phoneticPr fontId="1"/>
  </si>
  <si>
    <t>PSW</t>
    <phoneticPr fontId="1"/>
  </si>
  <si>
    <t>当事者</t>
    <rPh sb="0" eb="3">
      <t>トウジシャ</t>
    </rPh>
    <phoneticPr fontId="1"/>
  </si>
  <si>
    <t>報道</t>
    <rPh sb="0" eb="2">
      <t>ホウドウ</t>
    </rPh>
    <phoneticPr fontId="1"/>
  </si>
  <si>
    <t>記者</t>
    <rPh sb="0" eb="2">
      <t>キシャ</t>
    </rPh>
    <phoneticPr fontId="1"/>
  </si>
  <si>
    <t>活動</t>
    <rPh sb="0" eb="2">
      <t>カツドウ</t>
    </rPh>
    <phoneticPr fontId="1"/>
  </si>
  <si>
    <t>家族</t>
    <rPh sb="0" eb="2">
      <t>カゾク</t>
    </rPh>
    <phoneticPr fontId="1"/>
  </si>
  <si>
    <t>構成員</t>
    <rPh sb="0" eb="3">
      <t>コウセイイン</t>
    </rPh>
    <phoneticPr fontId="1"/>
  </si>
  <si>
    <t>所属</t>
    <rPh sb="0" eb="2">
      <t>ショゾク</t>
    </rPh>
    <phoneticPr fontId="1"/>
  </si>
  <si>
    <t>作業療法士</t>
    <rPh sb="0" eb="2">
      <t>サギョウ</t>
    </rPh>
    <rPh sb="2" eb="4">
      <t>リョウホウ</t>
    </rPh>
    <rPh sb="4" eb="5">
      <t>シ</t>
    </rPh>
    <phoneticPr fontId="1"/>
  </si>
  <si>
    <t>PSW</t>
    <phoneticPr fontId="1"/>
  </si>
  <si>
    <t>看護師</t>
    <rPh sb="0" eb="2">
      <t>カンゴ</t>
    </rPh>
    <rPh sb="2" eb="3">
      <t>シ</t>
    </rPh>
    <phoneticPr fontId="1"/>
  </si>
  <si>
    <t>法律家</t>
    <rPh sb="0" eb="2">
      <t>ホウリツ</t>
    </rPh>
    <rPh sb="2" eb="3">
      <t>カ</t>
    </rPh>
    <phoneticPr fontId="1"/>
  </si>
  <si>
    <t>C</t>
    <phoneticPr fontId="1"/>
  </si>
  <si>
    <t>No.</t>
    <phoneticPr fontId="1"/>
  </si>
  <si>
    <t>削除すべき</t>
    <rPh sb="0" eb="2">
      <t>サクジョ</t>
    </rPh>
    <phoneticPr fontId="1"/>
  </si>
  <si>
    <t>座長</t>
    <rPh sb="0" eb="2">
      <t>ザチョウ</t>
    </rPh>
    <phoneticPr fontId="1"/>
  </si>
  <si>
    <t>検討会
立場</t>
    <rPh sb="0" eb="3">
      <t>ケントウカイ</t>
    </rPh>
    <rPh sb="4" eb="6">
      <t>タチバ</t>
    </rPh>
    <phoneticPr fontId="1"/>
  </si>
  <si>
    <t>反対</t>
    <rPh sb="0" eb="2">
      <t>ハンタイ</t>
    </rPh>
    <phoneticPr fontId="1"/>
  </si>
  <si>
    <t>リスクがあるが進めるべき</t>
    <rPh sb="7" eb="8">
      <t>スス</t>
    </rPh>
    <phoneticPr fontId="1"/>
  </si>
  <si>
    <t>病棟転換型施設は試してみるが、外部の民間事業者が担うべき</t>
    <rPh sb="0" eb="2">
      <t>ビョウトウ</t>
    </rPh>
    <rPh sb="2" eb="5">
      <t>テンカンガタ</t>
    </rPh>
    <rPh sb="5" eb="7">
      <t>シセツ</t>
    </rPh>
    <rPh sb="8" eb="9">
      <t>タメ</t>
    </rPh>
    <rPh sb="15" eb="17">
      <t>ガイブ</t>
    </rPh>
    <rPh sb="18" eb="20">
      <t>ミンカン</t>
    </rPh>
    <rPh sb="20" eb="22">
      <t>ジギョウ</t>
    </rPh>
    <rPh sb="22" eb="23">
      <t>シャ</t>
    </rPh>
    <rPh sb="24" eb="25">
      <t>ニナ</t>
    </rPh>
    <phoneticPr fontId="1"/>
  </si>
  <si>
    <r>
      <t>・</t>
    </r>
    <r>
      <rPr>
        <u/>
        <sz val="11"/>
        <color theme="1"/>
        <rFont val="ＭＳ Ｐゴシック"/>
        <family val="3"/>
        <charset val="128"/>
        <scheme val="minor"/>
      </rPr>
      <t>凍結</t>
    </r>
    <r>
      <rPr>
        <sz val="11"/>
        <color theme="1"/>
        <rFont val="ＭＳ Ｐゴシック"/>
        <family val="2"/>
        <charset val="128"/>
        <scheme val="minor"/>
      </rPr>
      <t>の上、病院の退院移行策を検証
・</t>
    </r>
    <r>
      <rPr>
        <u/>
        <sz val="11"/>
        <color theme="1"/>
        <rFont val="ＭＳ Ｐゴシック"/>
        <family val="3"/>
        <charset val="128"/>
        <scheme val="minor"/>
      </rPr>
      <t>リスクが大きい</t>
    </r>
    <rPh sb="1" eb="3">
      <t>トウケツ</t>
    </rPh>
    <rPh sb="4" eb="5">
      <t>ウエ</t>
    </rPh>
    <rPh sb="6" eb="8">
      <t>ビョウイン</t>
    </rPh>
    <rPh sb="9" eb="11">
      <t>タイイン</t>
    </rPh>
    <rPh sb="11" eb="13">
      <t>イコウ</t>
    </rPh>
    <rPh sb="13" eb="14">
      <t>サク</t>
    </rPh>
    <rPh sb="15" eb="17">
      <t>ケンショウ</t>
    </rPh>
    <rPh sb="23" eb="24">
      <t>オオ</t>
    </rPh>
    <phoneticPr fontId="1"/>
  </si>
  <si>
    <t>賛成</t>
    <rPh sb="0" eb="2">
      <t>サンセイ</t>
    </rPh>
    <phoneticPr fontId="1"/>
  </si>
  <si>
    <t>・病棟転換には関心がない。
・減反の補助金のように、減床補助金をつくったほうが病床削減は進む。</t>
    <phoneticPr fontId="1"/>
  </si>
  <si>
    <t>関心が無い</t>
    <rPh sb="0" eb="2">
      <t>カンシン</t>
    </rPh>
    <rPh sb="3" eb="4">
      <t>ナ</t>
    </rPh>
    <phoneticPr fontId="1"/>
  </si>
  <si>
    <t>容認</t>
    <rPh sb="0" eb="2">
      <t>ヨウニン</t>
    </rPh>
    <phoneticPr fontId="1"/>
  </si>
  <si>
    <t>結論</t>
    <rPh sb="0" eb="2">
      <t>ケツロン</t>
    </rPh>
    <phoneticPr fontId="1"/>
  </si>
  <si>
    <t>結論補足</t>
    <rPh sb="0" eb="2">
      <t>ケツロン</t>
    </rPh>
    <rPh sb="2" eb="4">
      <t>ホソク</t>
    </rPh>
    <phoneticPr fontId="1"/>
  </si>
  <si>
    <t>考え方は間違っているが、今はやるべき。</t>
    <rPh sb="0" eb="1">
      <t>カンガ</t>
    </rPh>
    <rPh sb="2" eb="3">
      <t>カタ</t>
    </rPh>
    <rPh sb="4" eb="6">
      <t>マチガ</t>
    </rPh>
    <rPh sb="12" eb="13">
      <t>イマ</t>
    </rPh>
    <phoneticPr fontId="1"/>
  </si>
  <si>
    <t>過程である。</t>
    <rPh sb="0" eb="2">
      <t>カテイ</t>
    </rPh>
    <phoneticPr fontId="1"/>
  </si>
  <si>
    <t>段階的移行</t>
    <rPh sb="0" eb="3">
      <t>ダンカイテキ</t>
    </rPh>
    <rPh sb="3" eb="5">
      <t>イコウ</t>
    </rPh>
    <phoneticPr fontId="1"/>
  </si>
  <si>
    <t>？</t>
    <phoneticPr fontId="1"/>
  </si>
  <si>
    <t>?</t>
    <phoneticPr fontId="1"/>
  </si>
  <si>
    <t>結論集計</t>
    <rPh sb="0" eb="2">
      <t>ケツロン</t>
    </rPh>
    <rPh sb="2" eb="4">
      <t>シュウケイ</t>
    </rPh>
    <phoneticPr fontId="1"/>
  </si>
  <si>
    <t>構成員属性</t>
    <rPh sb="0" eb="3">
      <t>コウセイイン</t>
    </rPh>
    <rPh sb="3" eb="5">
      <t>ゾクセイ</t>
    </rPh>
    <phoneticPr fontId="1"/>
  </si>
  <si>
    <t>研究者</t>
    <rPh sb="0" eb="3">
      <t>ケンキュウシャ</t>
    </rPh>
    <phoneticPr fontId="1"/>
  </si>
  <si>
    <t>研究者</t>
    <rPh sb="0" eb="3">
      <t>ケンキュウシャ</t>
    </rPh>
    <phoneticPr fontId="1"/>
  </si>
  <si>
    <t>医療・地域</t>
    <rPh sb="0" eb="2">
      <t>イリョウ</t>
    </rPh>
    <rPh sb="3" eb="5">
      <t>チイキ</t>
    </rPh>
    <phoneticPr fontId="1"/>
  </si>
  <si>
    <r>
      <t>・居住の場とすることについては、</t>
    </r>
    <r>
      <rPr>
        <u/>
        <sz val="11"/>
        <color theme="1"/>
        <rFont val="ＭＳ Ｐゴシック"/>
        <family val="3"/>
        <charset val="128"/>
        <scheme val="minor"/>
      </rPr>
      <t>激しく葛藤している</t>
    </r>
    <r>
      <rPr>
        <sz val="11"/>
        <color theme="1"/>
        <rFont val="ＭＳ Ｐゴシック"/>
        <family val="2"/>
        <charset val="128"/>
        <scheme val="minor"/>
      </rPr>
      <t>。
・</t>
    </r>
    <r>
      <rPr>
        <u/>
        <sz val="11"/>
        <color theme="1"/>
        <rFont val="ＭＳ Ｐゴシック"/>
        <family val="3"/>
        <charset val="128"/>
        <scheme val="minor"/>
      </rPr>
      <t>敷地の中に居住施設をつくろうという考え方は間違っている</t>
    </r>
    <r>
      <rPr>
        <sz val="11"/>
        <color theme="1"/>
        <rFont val="ＭＳ Ｐゴシック"/>
        <family val="2"/>
        <charset val="128"/>
        <scheme val="minor"/>
      </rPr>
      <t>。
・一切居住系施設病床認めないとすると5年10年かかる。意見を少数意見として載せるような構成は間違っている。</t>
    </r>
    <rPh sb="1" eb="3">
      <t>キョジュウ</t>
    </rPh>
    <rPh sb="4" eb="5">
      <t>バ</t>
    </rPh>
    <rPh sb="16" eb="17">
      <t>ハゲ</t>
    </rPh>
    <rPh sb="19" eb="21">
      <t>カットウ</t>
    </rPh>
    <phoneticPr fontId="1"/>
  </si>
  <si>
    <r>
      <t>・家族会としては</t>
    </r>
    <r>
      <rPr>
        <u/>
        <sz val="11"/>
        <color theme="1"/>
        <rFont val="ＭＳ Ｐゴシック"/>
        <family val="3"/>
        <charset val="128"/>
        <scheme val="minor"/>
      </rPr>
      <t>反対</t>
    </r>
    <r>
      <rPr>
        <sz val="11"/>
        <color theme="1"/>
        <rFont val="ＭＳ Ｐゴシック"/>
        <family val="2"/>
        <charset val="128"/>
        <scheme val="minor"/>
      </rPr>
      <t>の立場。
・対家族支援が相談で終わらないよう支援が必要
・地域での十分なサービスを整えることをどうするかという議論を深めていかなければならない。
・ベッドが埋まらないようにするための方策を充分に検討すべき。</t>
    </r>
    <rPh sb="1" eb="3">
      <t>カゾク</t>
    </rPh>
    <rPh sb="3" eb="4">
      <t>カイ</t>
    </rPh>
    <rPh sb="8" eb="10">
      <t>ハンタイ</t>
    </rPh>
    <rPh sb="11" eb="13">
      <t>タチバ</t>
    </rPh>
    <rPh sb="16" eb="17">
      <t>タイ</t>
    </rPh>
    <rPh sb="17" eb="19">
      <t>カゾク</t>
    </rPh>
    <rPh sb="19" eb="21">
      <t>シエン</t>
    </rPh>
    <rPh sb="22" eb="24">
      <t>ソウダン</t>
    </rPh>
    <rPh sb="25" eb="26">
      <t>オ</t>
    </rPh>
    <rPh sb="32" eb="34">
      <t>シエン</t>
    </rPh>
    <rPh sb="35" eb="37">
      <t>ヒツヨウ</t>
    </rPh>
    <rPh sb="88" eb="89">
      <t>ウ</t>
    </rPh>
    <rPh sb="101" eb="103">
      <t>ホウサク</t>
    </rPh>
    <rPh sb="104" eb="106">
      <t>ジュウブン</t>
    </rPh>
    <rPh sb="107" eb="109">
      <t>ケントウ</t>
    </rPh>
    <phoneticPr fontId="1"/>
  </si>
  <si>
    <t>・（地域）に受け皿が足りるのか。足りないのであれば、現状を固定化することになり無責任。
・ここに書かれている皆様の条件は権利条約を踏まえたものと考える。地域移行に移るステップに過ぎない、将来的には地域が充実したときには外に出すべき
・伊澤先生は、障害者権利条約に違反すると言うが、権利条約の何条に違反しているか具体的に示せ。</t>
    <rPh sb="2" eb="4">
      <t>チイキ</t>
    </rPh>
    <rPh sb="6" eb="7">
      <t>ウ</t>
    </rPh>
    <rPh sb="8" eb="9">
      <t>ザラ</t>
    </rPh>
    <rPh sb="10" eb="11">
      <t>タ</t>
    </rPh>
    <rPh sb="16" eb="17">
      <t>タ</t>
    </rPh>
    <rPh sb="26" eb="28">
      <t>ゲンジョウ</t>
    </rPh>
    <rPh sb="29" eb="32">
      <t>コテイカ</t>
    </rPh>
    <rPh sb="39" eb="42">
      <t>ムセキニン</t>
    </rPh>
    <rPh sb="117" eb="119">
      <t>イザワ</t>
    </rPh>
    <rPh sb="119" eb="121">
      <t>センセイ</t>
    </rPh>
    <rPh sb="123" eb="126">
      <t>ショウガイシャ</t>
    </rPh>
    <rPh sb="126" eb="128">
      <t>ケンリ</t>
    </rPh>
    <rPh sb="128" eb="130">
      <t>ジョウヤク</t>
    </rPh>
    <rPh sb="131" eb="133">
      <t>イハン</t>
    </rPh>
    <rPh sb="136" eb="137">
      <t>イ</t>
    </rPh>
    <rPh sb="140" eb="142">
      <t>ケンリ</t>
    </rPh>
    <rPh sb="142" eb="144">
      <t>ジョウヤク</t>
    </rPh>
    <rPh sb="145" eb="147">
      <t>ナンジョウ</t>
    </rPh>
    <rPh sb="148" eb="150">
      <t>イハン</t>
    </rPh>
    <rPh sb="155" eb="158">
      <t>グタイテキ</t>
    </rPh>
    <rPh sb="159" eb="160">
      <t>シメ</t>
    </rPh>
    <phoneticPr fontId="1"/>
  </si>
  <si>
    <t>・病棟転換型施設を2、3年試してみて検証すればよい。
・病棟転換型施設の運営は外部の民間事業者が担うべき</t>
    <rPh sb="1" eb="3">
      <t>ビョウトウ</t>
    </rPh>
    <rPh sb="3" eb="6">
      <t>テンカンガタ</t>
    </rPh>
    <rPh sb="6" eb="8">
      <t>シセツ</t>
    </rPh>
    <rPh sb="12" eb="13">
      <t>ネン</t>
    </rPh>
    <rPh sb="13" eb="14">
      <t>タメ</t>
    </rPh>
    <rPh sb="18" eb="20">
      <t>ケンショウ</t>
    </rPh>
    <rPh sb="28" eb="30">
      <t>ビョウトウ</t>
    </rPh>
    <rPh sb="30" eb="33">
      <t>テンカンガタ</t>
    </rPh>
    <rPh sb="33" eb="35">
      <t>シセツ</t>
    </rPh>
    <rPh sb="36" eb="38">
      <t>ウンエイ</t>
    </rPh>
    <rPh sb="39" eb="41">
      <t>ガイブ</t>
    </rPh>
    <rPh sb="42" eb="44">
      <t>ミンカン</t>
    </rPh>
    <rPh sb="44" eb="46">
      <t>ジギョウ</t>
    </rPh>
    <rPh sb="46" eb="47">
      <t>シャ</t>
    </rPh>
    <rPh sb="48" eb="49">
      <t>ニナ</t>
    </rPh>
    <phoneticPr fontId="1"/>
  </si>
  <si>
    <r>
      <t>・（自分の病床削減の体験から）ほとんど病床がなくてもやれると思っている。
・制度ができれば慢性化する恐れがあり、</t>
    </r>
    <r>
      <rPr>
        <u/>
        <sz val="11"/>
        <color theme="1"/>
        <rFont val="ＭＳ Ｐゴシック"/>
        <family val="3"/>
        <charset val="128"/>
        <scheme val="minor"/>
      </rPr>
      <t>リスクは高い</t>
    </r>
    <r>
      <rPr>
        <sz val="11"/>
        <color theme="1"/>
        <rFont val="ＭＳ Ｐゴシック"/>
        <family val="2"/>
        <charset val="128"/>
        <scheme val="minor"/>
      </rPr>
      <t>。最後の切り札。
・外部による運営と期間限定としたうえで、進めるべき。</t>
    </r>
    <rPh sb="2" eb="4">
      <t>ジブン</t>
    </rPh>
    <rPh sb="5" eb="7">
      <t>ビョウショウ</t>
    </rPh>
    <rPh sb="7" eb="9">
      <t>サクゲン</t>
    </rPh>
    <rPh sb="10" eb="12">
      <t>タイケン</t>
    </rPh>
    <rPh sb="19" eb="21">
      <t>ビョウショウ</t>
    </rPh>
    <rPh sb="30" eb="31">
      <t>オモ</t>
    </rPh>
    <phoneticPr fontId="1"/>
  </si>
  <si>
    <r>
      <t>・この改革は進めるべき。
・</t>
    </r>
    <r>
      <rPr>
        <u/>
        <sz val="11"/>
        <color theme="1"/>
        <rFont val="ＭＳ Ｐゴシック"/>
        <family val="3"/>
        <charset val="128"/>
        <scheme val="minor"/>
      </rPr>
      <t>大変危険な施策ですが</t>
    </r>
    <r>
      <rPr>
        <sz val="11"/>
        <color theme="1"/>
        <rFont val="ＭＳ Ｐゴシック"/>
        <family val="2"/>
        <charset val="128"/>
        <scheme val="minor"/>
      </rPr>
      <t>腹をくくりました。国として謝罪すべきことを謝罪し、10年進んでいなかったことを反省して、やる。
・空いた病床の活用は病院経営者の能力の問題。ここ（取りまとめ）では別冊とすべき。</t>
    </r>
    <rPh sb="3" eb="5">
      <t>カイカク</t>
    </rPh>
    <rPh sb="73" eb="74">
      <t>ア</t>
    </rPh>
    <rPh sb="76" eb="78">
      <t>ビョウショウ</t>
    </rPh>
    <rPh sb="79" eb="81">
      <t>カツヨウ</t>
    </rPh>
    <rPh sb="82" eb="84">
      <t>ビョウイン</t>
    </rPh>
    <rPh sb="84" eb="87">
      <t>ケイエイシャ</t>
    </rPh>
    <rPh sb="88" eb="90">
      <t>ノウリョク</t>
    </rPh>
    <rPh sb="91" eb="93">
      <t>モンダイ</t>
    </rPh>
    <rPh sb="97" eb="98">
      <t>ト</t>
    </rPh>
    <rPh sb="105" eb="107">
      <t>ベッサツ</t>
    </rPh>
    <phoneticPr fontId="1"/>
  </si>
  <si>
    <r>
      <t>・訪問看護項目を設けて、訪問看護強化を
・基本は</t>
    </r>
    <r>
      <rPr>
        <u/>
        <sz val="11"/>
        <color theme="1"/>
        <rFont val="ＭＳ Ｐゴシック"/>
        <family val="3"/>
        <charset val="128"/>
        <scheme val="minor"/>
      </rPr>
      <t>反対</t>
    </r>
    <r>
      <rPr>
        <sz val="11"/>
        <color theme="1"/>
        <rFont val="ＭＳ Ｐゴシック"/>
        <family val="2"/>
        <charset val="128"/>
        <scheme val="minor"/>
      </rPr>
      <t>。
・まとめが本来やるべき地域移行への議論ではなく、後半の</t>
    </r>
    <r>
      <rPr>
        <u/>
        <sz val="11"/>
        <color theme="1"/>
        <rFont val="ＭＳ Ｐゴシック"/>
        <family val="3"/>
        <charset val="128"/>
        <scheme val="minor"/>
      </rPr>
      <t>病棟転換の条件について丁寧にやっていて、ボリュームとしてもおかしい</t>
    </r>
    <r>
      <rPr>
        <sz val="11"/>
        <color theme="1"/>
        <rFont val="ＭＳ Ｐゴシック"/>
        <family val="2"/>
        <charset val="128"/>
        <scheme val="minor"/>
      </rPr>
      <t>。誘導する報告書という感じで違和感がある。</t>
    </r>
    <rPh sb="1" eb="3">
      <t>ホウモン</t>
    </rPh>
    <rPh sb="3" eb="5">
      <t>カンゴ</t>
    </rPh>
    <rPh sb="5" eb="7">
      <t>コウモク</t>
    </rPh>
    <rPh sb="8" eb="9">
      <t>モウ</t>
    </rPh>
    <rPh sb="12" eb="14">
      <t>ホウモン</t>
    </rPh>
    <rPh sb="14" eb="16">
      <t>カンゴ</t>
    </rPh>
    <rPh sb="16" eb="18">
      <t>キョウカ</t>
    </rPh>
    <rPh sb="21" eb="23">
      <t>キホン</t>
    </rPh>
    <phoneticPr fontId="1"/>
  </si>
  <si>
    <r>
      <t>・（病棟転換については）</t>
    </r>
    <r>
      <rPr>
        <u/>
        <sz val="11"/>
        <color theme="1"/>
        <rFont val="ＭＳ Ｐゴシック"/>
        <family val="3"/>
        <charset val="128"/>
        <scheme val="minor"/>
      </rPr>
      <t>関心が無い</t>
    </r>
    <r>
      <rPr>
        <sz val="11"/>
        <color theme="1"/>
        <rFont val="ＭＳ Ｐゴシック"/>
        <family val="2"/>
        <charset val="128"/>
        <scheme val="minor"/>
      </rPr>
      <t>。
・儲からない居住系施設に手を上げる病院が全国でどれくらいいるのか。10程度ではないのか。そういうステップでより上に行けるのであれば、</t>
    </r>
    <r>
      <rPr>
        <u/>
        <sz val="11"/>
        <color theme="1"/>
        <rFont val="ＭＳ Ｐゴシック"/>
        <family val="3"/>
        <charset val="128"/>
        <scheme val="minor"/>
      </rPr>
      <t>選択肢として残すべき</t>
    </r>
    <r>
      <rPr>
        <sz val="11"/>
        <color theme="1"/>
        <rFont val="ＭＳ Ｐゴシック"/>
        <family val="2"/>
        <charset val="128"/>
        <scheme val="minor"/>
      </rPr>
      <t>。
・公的機関でやってほしい。</t>
    </r>
    <rPh sb="2" eb="4">
      <t>ビョウトウ</t>
    </rPh>
    <rPh sb="4" eb="6">
      <t>テンカン</t>
    </rPh>
    <rPh sb="12" eb="14">
      <t>カンシン</t>
    </rPh>
    <rPh sb="15" eb="16">
      <t>ナ</t>
    </rPh>
    <rPh sb="20" eb="21">
      <t>モウ</t>
    </rPh>
    <rPh sb="25" eb="27">
      <t>キョジュウ</t>
    </rPh>
    <rPh sb="27" eb="28">
      <t>ケイ</t>
    </rPh>
    <rPh sb="28" eb="30">
      <t>シセツ</t>
    </rPh>
    <rPh sb="31" eb="32">
      <t>テ</t>
    </rPh>
    <rPh sb="33" eb="34">
      <t>ア</t>
    </rPh>
    <rPh sb="36" eb="38">
      <t>ビョウイン</t>
    </rPh>
    <rPh sb="39" eb="41">
      <t>ゼンコク</t>
    </rPh>
    <rPh sb="54" eb="56">
      <t>テイド</t>
    </rPh>
    <rPh sb="74" eb="75">
      <t>ウエ</t>
    </rPh>
    <rPh sb="76" eb="77">
      <t>イ</t>
    </rPh>
    <rPh sb="85" eb="88">
      <t>センタクシ</t>
    </rPh>
    <rPh sb="91" eb="92">
      <t>ノコ</t>
    </rPh>
    <rPh sb="98" eb="100">
      <t>コウテキ</t>
    </rPh>
    <rPh sb="100" eb="102">
      <t>キカン</t>
    </rPh>
    <phoneticPr fontId="1"/>
  </si>
  <si>
    <r>
      <t>・</t>
    </r>
    <r>
      <rPr>
        <u/>
        <sz val="11"/>
        <color theme="1"/>
        <rFont val="ＭＳ Ｐゴシック"/>
        <family val="3"/>
        <charset val="128"/>
        <scheme val="minor"/>
      </rPr>
      <t>賛成</t>
    </r>
    <r>
      <rPr>
        <sz val="11"/>
        <color theme="1"/>
        <rFont val="ＭＳ Ｐゴシック"/>
        <family val="2"/>
        <charset val="128"/>
        <scheme val="minor"/>
      </rPr>
      <t>。
・年間何万人という人が退院してきたときに、ちゃんと受入れができるのか不安。
・退院したくないという人はいる。
・（病棟転換型居住系施設は）可能性として考えるべき。</t>
    </r>
    <rPh sb="6" eb="8">
      <t>ネンカン</t>
    </rPh>
    <rPh sb="8" eb="11">
      <t>ナンマンニン</t>
    </rPh>
    <rPh sb="14" eb="15">
      <t>ヒト</t>
    </rPh>
    <rPh sb="16" eb="18">
      <t>タイイン</t>
    </rPh>
    <rPh sb="30" eb="32">
      <t>ウケイ</t>
    </rPh>
    <rPh sb="39" eb="41">
      <t>フアン</t>
    </rPh>
    <rPh sb="62" eb="64">
      <t>ビョウトウ</t>
    </rPh>
    <rPh sb="64" eb="67">
      <t>テンカンガタ</t>
    </rPh>
    <rPh sb="67" eb="69">
      <t>キョジュウ</t>
    </rPh>
    <rPh sb="69" eb="70">
      <t>ケイ</t>
    </rPh>
    <rPh sb="70" eb="72">
      <t>シセツ</t>
    </rPh>
    <rPh sb="74" eb="77">
      <t>カノウセイ</t>
    </rPh>
    <rPh sb="80" eb="81">
      <t>カンガ</t>
    </rPh>
    <phoneticPr fontId="1"/>
  </si>
  <si>
    <r>
      <t>・保健所がもう少し関与すべきでは
・</t>
    </r>
    <r>
      <rPr>
        <u/>
        <sz val="11"/>
        <color theme="1"/>
        <rFont val="ＭＳ Ｐゴシック"/>
        <family val="3"/>
        <charset val="128"/>
        <scheme val="minor"/>
      </rPr>
      <t>反対</t>
    </r>
    <r>
      <rPr>
        <sz val="11"/>
        <color theme="1"/>
        <rFont val="ＭＳ Ｐゴシック"/>
        <family val="2"/>
        <charset val="128"/>
        <scheme val="minor"/>
      </rPr>
      <t>。
・（空き病床の使途として）居住の場は望ましくない。長期施策として認めるべきではない。
・経過措置として認める場合も…時限の経過措置であることを明示すべき。
・長期的になってはいけない。しかし退院促進には時間が必要。
・財政的なことも含めて考えるべき。</t>
    </r>
    <rPh sb="1" eb="4">
      <t>ホケンジョ</t>
    </rPh>
    <rPh sb="7" eb="8">
      <t>スコ</t>
    </rPh>
    <rPh sb="9" eb="11">
      <t>カンヨ</t>
    </rPh>
    <rPh sb="24" eb="25">
      <t>ア</t>
    </rPh>
    <rPh sb="26" eb="28">
      <t>ビョウショウ</t>
    </rPh>
    <rPh sb="29" eb="31">
      <t>シト</t>
    </rPh>
    <rPh sb="35" eb="37">
      <t>キョジュウ</t>
    </rPh>
    <rPh sb="38" eb="39">
      <t>バ</t>
    </rPh>
    <rPh sb="40" eb="41">
      <t>ノゾ</t>
    </rPh>
    <rPh sb="47" eb="49">
      <t>チョウキ</t>
    </rPh>
    <rPh sb="49" eb="50">
      <t>セ</t>
    </rPh>
    <rPh sb="50" eb="51">
      <t>サク</t>
    </rPh>
    <rPh sb="54" eb="55">
      <t>ミト</t>
    </rPh>
    <rPh sb="66" eb="68">
      <t>ケイカ</t>
    </rPh>
    <rPh sb="68" eb="70">
      <t>ソチ</t>
    </rPh>
    <rPh sb="73" eb="74">
      <t>ミト</t>
    </rPh>
    <rPh sb="76" eb="78">
      <t>バアイ</t>
    </rPh>
    <rPh sb="80" eb="82">
      <t>ジゲン</t>
    </rPh>
    <rPh sb="83" eb="85">
      <t>ケイカ</t>
    </rPh>
    <rPh sb="85" eb="87">
      <t>ソチ</t>
    </rPh>
    <rPh sb="93" eb="95">
      <t>メイジ</t>
    </rPh>
    <rPh sb="131" eb="134">
      <t>ザイセイテキ</t>
    </rPh>
    <rPh sb="138" eb="139">
      <t>フク</t>
    </rPh>
    <rPh sb="141" eb="142">
      <t>カンガ</t>
    </rPh>
    <phoneticPr fontId="1"/>
  </si>
  <si>
    <r>
      <t>・</t>
    </r>
    <r>
      <rPr>
        <u/>
        <sz val="11"/>
        <color theme="1"/>
        <rFont val="ＭＳ Ｐゴシック"/>
        <family val="3"/>
        <charset val="128"/>
        <scheme val="minor"/>
      </rPr>
      <t>葛藤している</t>
    </r>
    <r>
      <rPr>
        <sz val="11"/>
        <color theme="1"/>
        <rFont val="ＭＳ Ｐゴシック"/>
        <family val="2"/>
        <charset val="128"/>
        <scheme val="minor"/>
      </rPr>
      <t>。複雑な気持ち。
・慢性期の病棟で高齢の長期入院者が多い中、個別の生活スタイル、個性を尊重することは病院の中では難しい。
・今後入院を長期化させない看護師の役割を。</t>
    </r>
    <rPh sb="1" eb="3">
      <t>カットウ</t>
    </rPh>
    <rPh sb="8" eb="10">
      <t>フクザツ</t>
    </rPh>
    <rPh sb="11" eb="13">
      <t>キモ</t>
    </rPh>
    <rPh sb="17" eb="20">
      <t>マンセイキ</t>
    </rPh>
    <rPh sb="21" eb="23">
      <t>ビョウトウ</t>
    </rPh>
    <rPh sb="24" eb="26">
      <t>コウレイ</t>
    </rPh>
    <rPh sb="27" eb="29">
      <t>チョウキ</t>
    </rPh>
    <rPh sb="29" eb="31">
      <t>ニュウイン</t>
    </rPh>
    <rPh sb="31" eb="32">
      <t>シャ</t>
    </rPh>
    <rPh sb="33" eb="34">
      <t>オオ</t>
    </rPh>
    <rPh sb="35" eb="36">
      <t>ナカ</t>
    </rPh>
    <rPh sb="37" eb="39">
      <t>コベツ</t>
    </rPh>
    <rPh sb="40" eb="42">
      <t>セイカツ</t>
    </rPh>
    <rPh sb="47" eb="49">
      <t>コセイ</t>
    </rPh>
    <rPh sb="50" eb="52">
      <t>ソンチョウ</t>
    </rPh>
    <rPh sb="57" eb="59">
      <t>ビョウイン</t>
    </rPh>
    <rPh sb="60" eb="61">
      <t>ナカ</t>
    </rPh>
    <rPh sb="63" eb="64">
      <t>ムズカ</t>
    </rPh>
    <rPh sb="69" eb="71">
      <t>コンゴ</t>
    </rPh>
    <rPh sb="71" eb="73">
      <t>ニュウイン</t>
    </rPh>
    <rPh sb="74" eb="77">
      <t>チョウキカ</t>
    </rPh>
    <rPh sb="81" eb="84">
      <t>カンゴシ</t>
    </rPh>
    <rPh sb="85" eb="87">
      <t>ヤクワリ</t>
    </rPh>
    <phoneticPr fontId="1"/>
  </si>
  <si>
    <t>・病棟転換に注目が集まり過ぎて、より重要な議論が充分にできなかった。
・１つの方向性として病床転換はあってもいい。
・モデル事業としてやるべき。</t>
    <rPh sb="1" eb="3">
      <t>ビョウトウ</t>
    </rPh>
    <rPh sb="3" eb="5">
      <t>テンカン</t>
    </rPh>
    <rPh sb="6" eb="8">
      <t>チュウモク</t>
    </rPh>
    <rPh sb="9" eb="10">
      <t>アツ</t>
    </rPh>
    <rPh sb="12" eb="13">
      <t>ス</t>
    </rPh>
    <rPh sb="18" eb="20">
      <t>ジュウヨウ</t>
    </rPh>
    <rPh sb="21" eb="23">
      <t>ギロン</t>
    </rPh>
    <rPh sb="24" eb="26">
      <t>ジュウブン</t>
    </rPh>
    <phoneticPr fontId="1"/>
  </si>
  <si>
    <t>・葛藤している。
・地域移行病棟でやることをやれば病棟転換は必要ない。
・リスクがある訓練をやっていくと患者をパワーレスにしてしまう。</t>
    <rPh sb="1" eb="3">
      <t>カットウ</t>
    </rPh>
    <rPh sb="43" eb="45">
      <t>クンレン</t>
    </rPh>
    <rPh sb="52" eb="54">
      <t>カンジャ</t>
    </rPh>
    <phoneticPr fontId="1"/>
  </si>
  <si>
    <r>
      <t>・一般科病床の普通の感覚では、入院したら退院するもの。
・敷地内の居住の場がどれほど必要なのか不明確な印象。
・うまく地域移行がいかなかった人への選択肢の一つであって、一つのみとならないのであれば、（病棟転換型居住系施設を）</t>
    </r>
    <r>
      <rPr>
        <u/>
        <sz val="11"/>
        <color theme="1"/>
        <rFont val="ＭＳ Ｐゴシック"/>
        <family val="3"/>
        <charset val="128"/>
        <scheme val="minor"/>
      </rPr>
      <t>試みる必要はあるのではないか</t>
    </r>
    <r>
      <rPr>
        <sz val="11"/>
        <color theme="1"/>
        <rFont val="ＭＳ Ｐゴシック"/>
        <family val="2"/>
        <charset val="128"/>
        <scheme val="minor"/>
      </rPr>
      <t>。
・とりまとめには時間軸が無いのでぼやっとしている。工程表が必要。</t>
    </r>
    <rPh sb="1" eb="3">
      <t>イッパン</t>
    </rPh>
    <rPh sb="3" eb="4">
      <t>カ</t>
    </rPh>
    <rPh sb="4" eb="6">
      <t>ビョウショウ</t>
    </rPh>
    <rPh sb="7" eb="9">
      <t>フツウ</t>
    </rPh>
    <rPh sb="10" eb="12">
      <t>カンカク</t>
    </rPh>
    <rPh sb="15" eb="17">
      <t>ニュウイン</t>
    </rPh>
    <rPh sb="20" eb="22">
      <t>タイイン</t>
    </rPh>
    <rPh sb="29" eb="31">
      <t>シキチ</t>
    </rPh>
    <rPh sb="31" eb="32">
      <t>ナイ</t>
    </rPh>
    <rPh sb="33" eb="35">
      <t>キョジュウ</t>
    </rPh>
    <rPh sb="36" eb="37">
      <t>バ</t>
    </rPh>
    <rPh sb="42" eb="44">
      <t>ヒツヨウ</t>
    </rPh>
    <rPh sb="47" eb="50">
      <t>フメイカク</t>
    </rPh>
    <rPh sb="51" eb="53">
      <t>インショウ</t>
    </rPh>
    <rPh sb="59" eb="61">
      <t>チイキ</t>
    </rPh>
    <rPh sb="61" eb="63">
      <t>イコウ</t>
    </rPh>
    <rPh sb="70" eb="71">
      <t>ヒト</t>
    </rPh>
    <rPh sb="73" eb="76">
      <t>センタクシ</t>
    </rPh>
    <rPh sb="77" eb="78">
      <t>ヒト</t>
    </rPh>
    <rPh sb="84" eb="85">
      <t>ヒト</t>
    </rPh>
    <rPh sb="100" eb="102">
      <t>ビョウトウ</t>
    </rPh>
    <rPh sb="102" eb="105">
      <t>テンカンガタ</t>
    </rPh>
    <rPh sb="105" eb="107">
      <t>キョジュウ</t>
    </rPh>
    <rPh sb="107" eb="108">
      <t>ケイ</t>
    </rPh>
    <rPh sb="108" eb="110">
      <t>シセツ</t>
    </rPh>
    <rPh sb="112" eb="113">
      <t>ココロ</t>
    </rPh>
    <rPh sb="115" eb="117">
      <t>ヒツヨウ</t>
    </rPh>
    <rPh sb="136" eb="139">
      <t>ジカンジク</t>
    </rPh>
    <rPh sb="140" eb="141">
      <t>ナ</t>
    </rPh>
    <rPh sb="153" eb="156">
      <t>コウテイヒョウ</t>
    </rPh>
    <rPh sb="157" eb="159">
      <t>ヒツヨウ</t>
    </rPh>
    <phoneticPr fontId="1"/>
  </si>
  <si>
    <r>
      <rPr>
        <sz val="11"/>
        <color rgb="FFFF0000"/>
        <rFont val="ＭＳ Ｐゴシック"/>
        <family val="3"/>
        <charset val="128"/>
        <scheme val="minor"/>
      </rPr>
      <t>第4回検討会欠席（資料提出）</t>
    </r>
    <r>
      <rPr>
        <sz val="11"/>
        <color theme="1"/>
        <rFont val="ＭＳ Ｐゴシック"/>
        <family val="2"/>
        <charset val="128"/>
        <scheme val="minor"/>
      </rPr>
      <t xml:space="preserve">
・病棟が居住の場となっている矛盾を、病棟転換型居住系施設をつくることで解消できる。
・病棟転換型居住系施設で諸訓練により地域移行への意欲を高め、2、3年のうちに地域に転居できるよう時限的とすべき。</t>
    </r>
    <rPh sb="0" eb="1">
      <t>ダイ</t>
    </rPh>
    <rPh sb="2" eb="3">
      <t>カイ</t>
    </rPh>
    <rPh sb="3" eb="5">
      <t>ケントウ</t>
    </rPh>
    <rPh sb="5" eb="6">
      <t>カイ</t>
    </rPh>
    <rPh sb="6" eb="8">
      <t>ケッセキ</t>
    </rPh>
    <rPh sb="9" eb="11">
      <t>シリョウ</t>
    </rPh>
    <rPh sb="11" eb="13">
      <t>テイシュツ</t>
    </rPh>
    <rPh sb="16" eb="18">
      <t>ビョウトウ</t>
    </rPh>
    <rPh sb="19" eb="21">
      <t>キョジュウ</t>
    </rPh>
    <rPh sb="22" eb="23">
      <t>バ</t>
    </rPh>
    <rPh sb="29" eb="31">
      <t>ムジュン</t>
    </rPh>
    <rPh sb="33" eb="35">
      <t>ビョウトウ</t>
    </rPh>
    <rPh sb="35" eb="38">
      <t>テンカンガタ</t>
    </rPh>
    <rPh sb="38" eb="40">
      <t>キョジュウ</t>
    </rPh>
    <rPh sb="40" eb="41">
      <t>ケイ</t>
    </rPh>
    <rPh sb="41" eb="43">
      <t>シセツ</t>
    </rPh>
    <rPh sb="50" eb="52">
      <t>カイショウ</t>
    </rPh>
    <rPh sb="58" eb="60">
      <t>ビョウトウ</t>
    </rPh>
    <rPh sb="60" eb="63">
      <t>テンカンガタ</t>
    </rPh>
    <rPh sb="63" eb="65">
      <t>キョジュウ</t>
    </rPh>
    <rPh sb="65" eb="66">
      <t>ケイ</t>
    </rPh>
    <rPh sb="66" eb="68">
      <t>シセツ</t>
    </rPh>
    <rPh sb="69" eb="70">
      <t>ショ</t>
    </rPh>
    <rPh sb="70" eb="72">
      <t>クンレン</t>
    </rPh>
    <rPh sb="75" eb="77">
      <t>チイキ</t>
    </rPh>
    <rPh sb="77" eb="79">
      <t>イコウ</t>
    </rPh>
    <rPh sb="81" eb="83">
      <t>イヨク</t>
    </rPh>
    <rPh sb="84" eb="85">
      <t>タカ</t>
    </rPh>
    <rPh sb="90" eb="91">
      <t>ネン</t>
    </rPh>
    <rPh sb="95" eb="97">
      <t>チイキ</t>
    </rPh>
    <rPh sb="98" eb="100">
      <t>テンキョ</t>
    </rPh>
    <rPh sb="105" eb="108">
      <t>ジゲンテキ</t>
    </rPh>
    <phoneticPr fontId="1"/>
  </si>
  <si>
    <t>第4回検討会欠席</t>
    <rPh sb="0" eb="1">
      <t>ダイ</t>
    </rPh>
    <rPh sb="2" eb="3">
      <t>カイ</t>
    </rPh>
    <rPh sb="3" eb="6">
      <t>ケントウカイ</t>
    </rPh>
    <rPh sb="6" eb="8">
      <t>ケッセキ</t>
    </rPh>
    <phoneticPr fontId="1"/>
  </si>
  <si>
    <r>
      <rPr>
        <sz val="11"/>
        <color rgb="FFFF0000"/>
        <rFont val="ＭＳ Ｐゴシック"/>
        <family val="3"/>
        <charset val="128"/>
        <scheme val="minor"/>
      </rPr>
      <t>第4回検討会欠席（資料提出）</t>
    </r>
    <r>
      <rPr>
        <sz val="11"/>
        <color theme="1"/>
        <rFont val="ＭＳ Ｐゴシック"/>
        <family val="2"/>
        <charset val="128"/>
        <scheme val="minor"/>
      </rPr>
      <t xml:space="preserve">
・病床削減、急性期精神科医療への特化、地域医療連携、チーム医療は間違っていないと考えている。
・長期入院をせざるを得ない精神障害者の現状を知れば知るほど、地域の在宅の資源が乏しく財源もないことから到底不可能。
・病棟転換型施設を認めないという方向性が今回の具体的方策に盛り込まれた場合、結果として病床削減は限定的になり、今回の改革を頓挫させる大きな要因となりえる。
・病棟転換型施設をある程度認め、時間をかけたスムーズな地域移行が図られることを願う。</t>
    </r>
    <rPh sb="0" eb="1">
      <t>ダイ</t>
    </rPh>
    <rPh sb="2" eb="3">
      <t>カイ</t>
    </rPh>
    <rPh sb="3" eb="6">
      <t>ケントウカイ</t>
    </rPh>
    <rPh sb="6" eb="8">
      <t>ケッセキ</t>
    </rPh>
    <rPh sb="9" eb="11">
      <t>シリョウ</t>
    </rPh>
    <rPh sb="11" eb="13">
      <t>テイシュツ</t>
    </rPh>
    <rPh sb="16" eb="18">
      <t>ビョウショウ</t>
    </rPh>
    <rPh sb="18" eb="20">
      <t>サクゲン</t>
    </rPh>
    <rPh sb="21" eb="24">
      <t>キュウセイキ</t>
    </rPh>
    <rPh sb="24" eb="27">
      <t>セイシンカ</t>
    </rPh>
    <rPh sb="27" eb="29">
      <t>イリョウ</t>
    </rPh>
    <rPh sb="31" eb="33">
      <t>トッカ</t>
    </rPh>
    <rPh sb="34" eb="36">
      <t>チイキ</t>
    </rPh>
    <rPh sb="36" eb="38">
      <t>イリョウ</t>
    </rPh>
    <rPh sb="38" eb="40">
      <t>レンケイ</t>
    </rPh>
    <rPh sb="44" eb="46">
      <t>イリョウ</t>
    </rPh>
    <rPh sb="47" eb="49">
      <t>マチガ</t>
    </rPh>
    <rPh sb="55" eb="56">
      <t>カンガ</t>
    </rPh>
    <rPh sb="63" eb="65">
      <t>チョウキ</t>
    </rPh>
    <rPh sb="65" eb="67">
      <t>ニュウイン</t>
    </rPh>
    <rPh sb="72" eb="73">
      <t>エ</t>
    </rPh>
    <rPh sb="75" eb="77">
      <t>セイシン</t>
    </rPh>
    <rPh sb="77" eb="80">
      <t>ショウガイシャ</t>
    </rPh>
    <rPh sb="81" eb="83">
      <t>ゲンジョウ</t>
    </rPh>
    <rPh sb="84" eb="85">
      <t>シ</t>
    </rPh>
    <rPh sb="87" eb="88">
      <t>シ</t>
    </rPh>
    <rPh sb="92" eb="94">
      <t>チイキ</t>
    </rPh>
    <rPh sb="95" eb="97">
      <t>ザイタク</t>
    </rPh>
    <rPh sb="98" eb="100">
      <t>シゲン</t>
    </rPh>
    <rPh sb="101" eb="102">
      <t>トボ</t>
    </rPh>
    <rPh sb="104" eb="106">
      <t>ザイゲン</t>
    </rPh>
    <rPh sb="113" eb="115">
      <t>トウテイ</t>
    </rPh>
    <rPh sb="115" eb="118">
      <t>フカノウ</t>
    </rPh>
    <rPh sb="121" eb="123">
      <t>ビョウトウ</t>
    </rPh>
    <rPh sb="123" eb="126">
      <t>テンカンガタ</t>
    </rPh>
    <rPh sb="126" eb="128">
      <t>シセツ</t>
    </rPh>
    <rPh sb="129" eb="130">
      <t>ミト</t>
    </rPh>
    <rPh sb="136" eb="139">
      <t>ホウコウセイ</t>
    </rPh>
    <rPh sb="140" eb="142">
      <t>コンカイ</t>
    </rPh>
    <rPh sb="143" eb="146">
      <t>グタイテキ</t>
    </rPh>
    <rPh sb="146" eb="148">
      <t>ホウサク</t>
    </rPh>
    <rPh sb="149" eb="150">
      <t>モ</t>
    </rPh>
    <rPh sb="151" eb="152">
      <t>コ</t>
    </rPh>
    <rPh sb="155" eb="157">
      <t>バアイ</t>
    </rPh>
    <rPh sb="158" eb="160">
      <t>ケッカ</t>
    </rPh>
    <rPh sb="163" eb="165">
      <t>ビョウショウ</t>
    </rPh>
    <rPh sb="165" eb="167">
      <t>サクゲン</t>
    </rPh>
    <rPh sb="168" eb="171">
      <t>ゲンテイテキ</t>
    </rPh>
    <rPh sb="175" eb="177">
      <t>コンカイ</t>
    </rPh>
    <rPh sb="178" eb="180">
      <t>カイカク</t>
    </rPh>
    <rPh sb="181" eb="183">
      <t>トンザ</t>
    </rPh>
    <rPh sb="186" eb="187">
      <t>オオ</t>
    </rPh>
    <rPh sb="189" eb="191">
      <t>ヨウイン</t>
    </rPh>
    <rPh sb="199" eb="201">
      <t>ビョウトウ</t>
    </rPh>
    <rPh sb="201" eb="204">
      <t>テンカンガタ</t>
    </rPh>
    <rPh sb="204" eb="206">
      <t>シセツ</t>
    </rPh>
    <rPh sb="209" eb="211">
      <t>テイド</t>
    </rPh>
    <rPh sb="211" eb="212">
      <t>ミト</t>
    </rPh>
    <rPh sb="214" eb="216">
      <t>ジカン</t>
    </rPh>
    <rPh sb="225" eb="227">
      <t>チイキ</t>
    </rPh>
    <rPh sb="227" eb="229">
      <t>イコウ</t>
    </rPh>
    <rPh sb="230" eb="231">
      <t>ハカ</t>
    </rPh>
    <rPh sb="237" eb="238">
      <t>ネガ</t>
    </rPh>
    <phoneticPr fontId="1"/>
  </si>
  <si>
    <t>第4回
検討会
出欠状況</t>
    <rPh sb="0" eb="1">
      <t>ダイ</t>
    </rPh>
    <rPh sb="2" eb="3">
      <t>カイ</t>
    </rPh>
    <rPh sb="4" eb="7">
      <t>ケントウカイ</t>
    </rPh>
    <rPh sb="8" eb="10">
      <t>シュッケツ</t>
    </rPh>
    <rPh sb="10" eb="12">
      <t>ジョウキョウ</t>
    </rPh>
    <phoneticPr fontId="1"/>
  </si>
  <si>
    <t>出席</t>
    <rPh sb="0" eb="2">
      <t>シュッセキ</t>
    </rPh>
    <phoneticPr fontId="1"/>
  </si>
  <si>
    <t>欠席</t>
    <rPh sb="0" eb="2">
      <t>ケッセキ</t>
    </rPh>
    <phoneticPr fontId="1"/>
  </si>
  <si>
    <r>
      <t>・</t>
    </r>
    <r>
      <rPr>
        <u/>
        <sz val="11"/>
        <color theme="1"/>
        <rFont val="ＭＳ Ｐゴシック"/>
        <family val="3"/>
        <charset val="128"/>
        <scheme val="minor"/>
      </rPr>
      <t>進めるべき</t>
    </r>
    <r>
      <rPr>
        <sz val="11"/>
        <color theme="1"/>
        <rFont val="ＭＳ Ｐゴシック"/>
        <family val="3"/>
        <charset val="128"/>
        <scheme val="minor"/>
      </rPr>
      <t>。
・病院が構造改革する手段の１つとして病棟転換もある。退院が難しい人びとがいっぱいいる。
・65歳以上1年以上の人が半分、その半分が75歳以上、（病棟転換型居住系施設に反対する人たちは）そういう人たちの顔が見えているのか。
・専門職として我々が失格だった。</t>
    </r>
    <rPh sb="1" eb="2">
      <t>スス</t>
    </rPh>
    <rPh sb="55" eb="56">
      <t>サイ</t>
    </rPh>
    <rPh sb="56" eb="58">
      <t>イジョウ</t>
    </rPh>
    <rPh sb="59" eb="60">
      <t>ネン</t>
    </rPh>
    <rPh sb="60" eb="62">
      <t>イジョウ</t>
    </rPh>
    <rPh sb="63" eb="64">
      <t>ヒト</t>
    </rPh>
    <rPh sb="65" eb="67">
      <t>ハンブン</t>
    </rPh>
    <rPh sb="70" eb="72">
      <t>ハンブン</t>
    </rPh>
    <rPh sb="75" eb="76">
      <t>サイ</t>
    </rPh>
    <rPh sb="76" eb="78">
      <t>イジョウ</t>
    </rPh>
    <rPh sb="80" eb="82">
      <t>ビョウトウ</t>
    </rPh>
    <rPh sb="82" eb="85">
      <t>テンカンガタ</t>
    </rPh>
    <rPh sb="85" eb="87">
      <t>キョジュウ</t>
    </rPh>
    <rPh sb="87" eb="88">
      <t>ケイ</t>
    </rPh>
    <rPh sb="88" eb="90">
      <t>シセツ</t>
    </rPh>
    <rPh sb="91" eb="93">
      <t>ハンタイ</t>
    </rPh>
    <rPh sb="95" eb="96">
      <t>ヒト</t>
    </rPh>
    <rPh sb="104" eb="105">
      <t>ヒト</t>
    </rPh>
    <rPh sb="108" eb="109">
      <t>カオ</t>
    </rPh>
    <rPh sb="110" eb="111">
      <t>ミ</t>
    </rPh>
    <phoneticPr fontId="1"/>
  </si>
  <si>
    <r>
      <t>・</t>
    </r>
    <r>
      <rPr>
        <u/>
        <sz val="11"/>
        <color theme="1"/>
        <rFont val="ＭＳ Ｐゴシック"/>
        <family val="3"/>
        <charset val="128"/>
        <scheme val="minor"/>
      </rPr>
      <t>進めるべき</t>
    </r>
    <r>
      <rPr>
        <sz val="11"/>
        <color theme="1"/>
        <rFont val="ＭＳ Ｐゴシック"/>
        <family val="3"/>
        <charset val="128"/>
        <scheme val="minor"/>
      </rPr>
      <t>。
・</t>
    </r>
    <r>
      <rPr>
        <u/>
        <sz val="11"/>
        <color theme="1"/>
        <rFont val="ＭＳ Ｐゴシック"/>
        <family val="3"/>
        <charset val="128"/>
        <scheme val="minor"/>
      </rPr>
      <t>賛成</t>
    </r>
    <r>
      <rPr>
        <sz val="11"/>
        <color theme="1"/>
        <rFont val="ＭＳ Ｐゴシック"/>
        <family val="3"/>
        <charset val="128"/>
        <scheme val="minor"/>
      </rPr>
      <t>。
・病床の変化はここ10年全くない。私は自身が無いので選択肢は広げるべき。
・次の検討の場では、今後はエビデンスにもとづいた議論を。外来医療、障害者福祉、介護福祉にはエビデンスが少ないので示してほしい。
・（田邉構成員の意見表明に対し）個人としての意見なのか、全国精神保健福祉センター長会会長の立場で発言しているのか、立場をわきまえるべき、との批判。</t>
    </r>
    <rPh sb="1" eb="2">
      <t>スス</t>
    </rPh>
    <rPh sb="14" eb="16">
      <t>ビョウショウ</t>
    </rPh>
    <rPh sb="17" eb="19">
      <t>ヘンカ</t>
    </rPh>
    <rPh sb="24" eb="25">
      <t>ネン</t>
    </rPh>
    <rPh sb="25" eb="26">
      <t>マッタ</t>
    </rPh>
    <rPh sb="30" eb="31">
      <t>ワタシ</t>
    </rPh>
    <rPh sb="32" eb="34">
      <t>ジシン</t>
    </rPh>
    <rPh sb="35" eb="36">
      <t>ナ</t>
    </rPh>
    <rPh sb="39" eb="42">
      <t>センタクシ</t>
    </rPh>
    <rPh sb="43" eb="44">
      <t>ヒロ</t>
    </rPh>
    <rPh sb="51" eb="52">
      <t>ツギ</t>
    </rPh>
    <rPh sb="53" eb="55">
      <t>ケントウ</t>
    </rPh>
    <rPh sb="56" eb="57">
      <t>バ</t>
    </rPh>
    <rPh sb="78" eb="80">
      <t>ガイライ</t>
    </rPh>
    <rPh sb="80" eb="82">
      <t>イリョウ</t>
    </rPh>
    <rPh sb="83" eb="86">
      <t>ショウガイシャ</t>
    </rPh>
    <rPh sb="86" eb="88">
      <t>フクシ</t>
    </rPh>
    <rPh sb="89" eb="91">
      <t>カイゴ</t>
    </rPh>
    <rPh sb="91" eb="93">
      <t>フクシ</t>
    </rPh>
    <rPh sb="101" eb="102">
      <t>スク</t>
    </rPh>
    <rPh sb="106" eb="107">
      <t>シメ</t>
    </rPh>
    <rPh sb="118" eb="121">
      <t>コウセイイン</t>
    </rPh>
    <rPh sb="122" eb="124">
      <t>イケン</t>
    </rPh>
    <rPh sb="124" eb="126">
      <t>ヒョウメイ</t>
    </rPh>
    <rPh sb="127" eb="128">
      <t>タイ</t>
    </rPh>
    <rPh sb="130" eb="132">
      <t>コジン</t>
    </rPh>
    <rPh sb="136" eb="138">
      <t>イケン</t>
    </rPh>
    <rPh sb="159" eb="161">
      <t>タチバ</t>
    </rPh>
    <rPh sb="162" eb="164">
      <t>ハツゲン</t>
    </rPh>
    <rPh sb="171" eb="173">
      <t>タチバ</t>
    </rPh>
    <rPh sb="184" eb="186">
      <t>ヒハン</t>
    </rPh>
    <phoneticPr fontId="1"/>
  </si>
  <si>
    <r>
      <t>・</t>
    </r>
    <r>
      <rPr>
        <u/>
        <sz val="11"/>
        <color theme="1"/>
        <rFont val="ＭＳ Ｐゴシック"/>
        <family val="3"/>
        <charset val="128"/>
        <scheme val="minor"/>
      </rPr>
      <t>削除すべき</t>
    </r>
    <r>
      <rPr>
        <sz val="11"/>
        <color theme="1"/>
        <rFont val="ＭＳ Ｐゴシック"/>
        <family val="2"/>
        <charset val="128"/>
        <scheme val="minor"/>
      </rPr>
      <t>。憲法・障害者権利条約に違反している。
・病床削減は大賛成。
・空いた病床の転換はいいが、居住系だけはだめだ。
・2.の「長期入院精神障害者本人に対する支援の具体的方策の方向性」をもっと手厚くすべき。社会的入所が社会的に隠されてしまう。</t>
    </r>
    <rPh sb="1" eb="3">
      <t>サクジョ</t>
    </rPh>
    <rPh sb="7" eb="9">
      <t>ケンポウ</t>
    </rPh>
    <rPh sb="10" eb="13">
      <t>ショウガイシャ</t>
    </rPh>
    <rPh sb="13" eb="15">
      <t>ケンリ</t>
    </rPh>
    <rPh sb="15" eb="17">
      <t>ジョウヤク</t>
    </rPh>
    <rPh sb="18" eb="20">
      <t>イハン</t>
    </rPh>
    <rPh sb="27" eb="29">
      <t>ビョウショウ</t>
    </rPh>
    <rPh sb="29" eb="31">
      <t>サクゲン</t>
    </rPh>
    <rPh sb="32" eb="35">
      <t>ダイサンセイ</t>
    </rPh>
    <rPh sb="38" eb="39">
      <t>ア</t>
    </rPh>
    <rPh sb="41" eb="43">
      <t>ビョウショウ</t>
    </rPh>
    <rPh sb="44" eb="46">
      <t>テンカン</t>
    </rPh>
    <rPh sb="51" eb="53">
      <t>キョジュウ</t>
    </rPh>
    <rPh sb="53" eb="54">
      <t>ケイ</t>
    </rPh>
    <rPh sb="67" eb="69">
      <t>チョウキ</t>
    </rPh>
    <rPh sb="69" eb="71">
      <t>ニュウイン</t>
    </rPh>
    <rPh sb="71" eb="73">
      <t>セイシン</t>
    </rPh>
    <rPh sb="73" eb="76">
      <t>ショウガイシャ</t>
    </rPh>
    <rPh sb="76" eb="78">
      <t>ホンニン</t>
    </rPh>
    <rPh sb="79" eb="80">
      <t>タイ</t>
    </rPh>
    <rPh sb="82" eb="84">
      <t>シエン</t>
    </rPh>
    <rPh sb="85" eb="88">
      <t>グタイテキ</t>
    </rPh>
    <rPh sb="88" eb="90">
      <t>ホウサク</t>
    </rPh>
    <rPh sb="91" eb="94">
      <t>ホウコウセイ</t>
    </rPh>
    <rPh sb="99" eb="101">
      <t>テアツ</t>
    </rPh>
    <rPh sb="106" eb="109">
      <t>シャカイテキ</t>
    </rPh>
    <rPh sb="109" eb="111">
      <t>ニュウショ</t>
    </rPh>
    <rPh sb="112" eb="114">
      <t>シャカイ</t>
    </rPh>
    <rPh sb="114" eb="115">
      <t>テキ</t>
    </rPh>
    <rPh sb="116" eb="117">
      <t>カク</t>
    </rPh>
    <phoneticPr fontId="1"/>
  </si>
  <si>
    <t>・削除すべき</t>
    <rPh sb="1" eb="3">
      <t>サクジョ</t>
    </rPh>
    <phoneticPr fontId="1"/>
  </si>
  <si>
    <t>病棟転換型
居住系施設
についての主要な意見</t>
    <rPh sb="0" eb="2">
      <t>ビョウトウ</t>
    </rPh>
    <rPh sb="2" eb="5">
      <t>テンカンガタ</t>
    </rPh>
    <rPh sb="6" eb="8">
      <t>キョジュウ</t>
    </rPh>
    <rPh sb="8" eb="9">
      <t>ケイ</t>
    </rPh>
    <rPh sb="9" eb="11">
      <t>シセツ</t>
    </rPh>
    <rPh sb="17" eb="19">
      <t>シュヨウ</t>
    </rPh>
    <rPh sb="20" eb="22">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</si>
</sst>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0" fillId="0" borderId="3" xfId="0" applyBorder="1" applyAlignment="1">
      <alignment horizontal="left" vertical="center"/>
    </xf>
    <xf numFmtId="0" fontId="0" fillId="0" borderId="4" xfId="0" applyBorder="1">
      <alignment vertical="center"/>
    </xf>
    <xf numFmtId="0" fontId="0" fillId="0" borderId="5" xfId="0" applyBorder="1" applyAlignment="1">
      <alignment horizontal="left" vertical="center"/>
    </xf>
    <xf numFmtId="0" fontId="0" fillId="0" borderId="6" xfId="0"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vertical="center" wrapText="1"/>
    </xf>
    <xf numFmtId="0" fontId="0" fillId="0" borderId="5" xfId="0" applyBorder="1" applyAlignment="1">
      <alignment vertical="center" wrapText="1"/>
    </xf>
    <xf numFmtId="0" fontId="0" fillId="0" borderId="15" xfId="0" applyBorder="1">
      <alignment vertical="center"/>
    </xf>
    <xf numFmtId="0" fontId="0" fillId="0" borderId="15" xfId="0"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right" vertical="center"/>
    </xf>
    <xf numFmtId="0" fontId="5" fillId="0" borderId="14"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workbookViewId="0">
      <pane ySplit="14" topLeftCell="A15" activePane="bottomLeft" state="frozen"/>
      <selection pane="bottomLeft"/>
    </sheetView>
  </sheetViews>
  <sheetFormatPr defaultRowHeight="13.5" x14ac:dyDescent="0.15"/>
  <cols>
    <col min="1" max="1" width="3.5" bestFit="1" customWidth="1"/>
    <col min="2" max="2" width="4.125" bestFit="1" customWidth="1"/>
    <col min="3" max="3" width="8.25" customWidth="1"/>
    <col min="4" max="4" width="12.375" bestFit="1" customWidth="1"/>
    <col min="5" max="5" width="7" bestFit="1" customWidth="1"/>
    <col min="6" max="6" width="34.625" customWidth="1"/>
    <col min="7" max="7" width="12.125" bestFit="1" customWidth="1"/>
    <col min="8" max="8" width="11" bestFit="1" customWidth="1"/>
    <col min="9" max="9" width="36" style="1" customWidth="1"/>
    <col min="10" max="10" width="10.875" style="1" bestFit="1" customWidth="1"/>
    <col min="11" max="11" width="14.5" customWidth="1"/>
  </cols>
  <sheetData>
    <row r="1" spans="1:11" ht="15" thickTop="1" thickBot="1" x14ac:dyDescent="0.2">
      <c r="H1" s="29" t="s">
        <v>91</v>
      </c>
      <c r="I1" s="30"/>
      <c r="J1" s="31" t="s">
        <v>90</v>
      </c>
      <c r="K1" s="30"/>
    </row>
    <row r="2" spans="1:11" ht="14.25" thickTop="1" x14ac:dyDescent="0.15">
      <c r="H2" s="3" t="s">
        <v>59</v>
      </c>
      <c r="I2" s="4">
        <f t="shared" ref="I2:I11" si="0">SUMIF($H$15:$H$1048576,H2,$A$15:$A$1048576)</f>
        <v>2</v>
      </c>
      <c r="J2" s="3" t="s">
        <v>75</v>
      </c>
      <c r="K2" s="8">
        <f t="shared" ref="K2:K7" si="1">SUMIF($J$15:$J$1048576,J2,$A$15:$A$1048576)</f>
        <v>8</v>
      </c>
    </row>
    <row r="3" spans="1:11" x14ac:dyDescent="0.15">
      <c r="H3" s="5" t="s">
        <v>63</v>
      </c>
      <c r="I3" s="6">
        <f t="shared" si="0"/>
        <v>1</v>
      </c>
      <c r="J3" s="5" t="s">
        <v>79</v>
      </c>
      <c r="K3" s="9">
        <f t="shared" si="1"/>
        <v>5</v>
      </c>
    </row>
    <row r="4" spans="1:11" x14ac:dyDescent="0.15">
      <c r="H4" s="5" t="s">
        <v>50</v>
      </c>
      <c r="I4" s="6">
        <f t="shared" si="0"/>
        <v>0</v>
      </c>
      <c r="J4" s="5" t="s">
        <v>82</v>
      </c>
      <c r="K4" s="9">
        <f t="shared" si="1"/>
        <v>8</v>
      </c>
    </row>
    <row r="5" spans="1:11" x14ac:dyDescent="0.15">
      <c r="H5" s="5" t="s">
        <v>47</v>
      </c>
      <c r="I5" s="6">
        <f t="shared" si="0"/>
        <v>13</v>
      </c>
      <c r="J5" s="5" t="s">
        <v>81</v>
      </c>
      <c r="K5" s="9">
        <f t="shared" si="1"/>
        <v>2</v>
      </c>
    </row>
    <row r="6" spans="1:11" x14ac:dyDescent="0.15">
      <c r="H6" s="5" t="s">
        <v>68</v>
      </c>
      <c r="I6" s="6">
        <f t="shared" si="0"/>
        <v>2</v>
      </c>
      <c r="J6" s="5" t="s">
        <v>73</v>
      </c>
      <c r="K6" s="9">
        <f t="shared" si="1"/>
        <v>1</v>
      </c>
    </row>
    <row r="7" spans="1:11" ht="14.25" thickBot="1" x14ac:dyDescent="0.2">
      <c r="H7" s="5" t="s">
        <v>66</v>
      </c>
      <c r="I7" s="6">
        <f t="shared" si="0"/>
        <v>1</v>
      </c>
      <c r="J7" s="11" t="s">
        <v>89</v>
      </c>
      <c r="K7" s="12">
        <f t="shared" si="1"/>
        <v>1</v>
      </c>
    </row>
    <row r="8" spans="1:11" ht="15" thickTop="1" thickBot="1" x14ac:dyDescent="0.2">
      <c r="H8" s="5" t="s">
        <v>67</v>
      </c>
      <c r="I8" s="6">
        <f t="shared" si="0"/>
        <v>3</v>
      </c>
      <c r="J8" s="13"/>
      <c r="K8" s="14">
        <f>SUBTOTAL(9,K2:K7)</f>
        <v>25</v>
      </c>
    </row>
    <row r="9" spans="1:11" ht="14.25" thickTop="1" x14ac:dyDescent="0.15">
      <c r="H9" s="5" t="s">
        <v>61</v>
      </c>
      <c r="I9" s="6">
        <f t="shared" si="0"/>
        <v>1</v>
      </c>
      <c r="J9"/>
    </row>
    <row r="10" spans="1:11" x14ac:dyDescent="0.15">
      <c r="H10" s="11" t="s">
        <v>93</v>
      </c>
      <c r="I10" s="15">
        <f t="shared" si="0"/>
        <v>1</v>
      </c>
      <c r="J10"/>
    </row>
    <row r="11" spans="1:11" ht="14.25" thickBot="1" x14ac:dyDescent="0.2">
      <c r="D11" s="27" t="s">
        <v>113</v>
      </c>
      <c r="E11">
        <f>SUMIF($E$15:$E$1048576,D11,$A$15:$A$1048576)</f>
        <v>22</v>
      </c>
      <c r="H11" s="11" t="s">
        <v>69</v>
      </c>
      <c r="I11" s="15">
        <f t="shared" si="0"/>
        <v>1</v>
      </c>
      <c r="J11"/>
    </row>
    <row r="12" spans="1:11" ht="15" thickTop="1" thickBot="1" x14ac:dyDescent="0.2">
      <c r="D12" s="27" t="s">
        <v>114</v>
      </c>
      <c r="E12">
        <f>SUMIF($E$15:$E$1048576,D12,$A$15:$A$1048576)</f>
        <v>3</v>
      </c>
      <c r="H12" s="13"/>
      <c r="I12" s="16">
        <f>SUBTOTAL(9,I2:I11)</f>
        <v>25</v>
      </c>
      <c r="J12"/>
    </row>
    <row r="13" spans="1:11" ht="15" thickTop="1" thickBot="1" x14ac:dyDescent="0.2">
      <c r="A13">
        <f>SUBTOTAL(9,A15:A1048576)</f>
        <v>25</v>
      </c>
      <c r="I13"/>
      <c r="J13"/>
    </row>
    <row r="14" spans="1:11" ht="41.25" thickTop="1" x14ac:dyDescent="0.15">
      <c r="A14" s="17" t="s">
        <v>70</v>
      </c>
      <c r="B14" s="18" t="s">
        <v>71</v>
      </c>
      <c r="C14" s="19" t="s">
        <v>74</v>
      </c>
      <c r="D14" s="18" t="s">
        <v>64</v>
      </c>
      <c r="E14" s="28" t="s">
        <v>112</v>
      </c>
      <c r="F14" s="18" t="s">
        <v>65</v>
      </c>
      <c r="G14" s="18" t="s">
        <v>55</v>
      </c>
      <c r="H14" s="18" t="s">
        <v>56</v>
      </c>
      <c r="I14" s="19" t="s">
        <v>119</v>
      </c>
      <c r="J14" s="18" t="s">
        <v>83</v>
      </c>
      <c r="K14" s="20" t="s">
        <v>84</v>
      </c>
    </row>
    <row r="15" spans="1:11" ht="121.5" x14ac:dyDescent="0.15">
      <c r="A15" s="5">
        <v>1</v>
      </c>
      <c r="B15" s="2"/>
      <c r="C15" s="2" t="s">
        <v>64</v>
      </c>
      <c r="D15" s="2" t="s">
        <v>0</v>
      </c>
      <c r="E15" s="2" t="s">
        <v>113</v>
      </c>
      <c r="F15" s="21" t="s">
        <v>51</v>
      </c>
      <c r="G15" s="2" t="s">
        <v>49</v>
      </c>
      <c r="H15" s="2" t="s">
        <v>58</v>
      </c>
      <c r="I15" s="21" t="s">
        <v>117</v>
      </c>
      <c r="J15" s="21" t="s">
        <v>75</v>
      </c>
      <c r="K15" s="9"/>
    </row>
    <row r="16" spans="1:11" ht="162" x14ac:dyDescent="0.15">
      <c r="A16" s="5">
        <v>1</v>
      </c>
      <c r="B16" s="2"/>
      <c r="C16" s="2" t="s">
        <v>64</v>
      </c>
      <c r="D16" s="2" t="s">
        <v>1</v>
      </c>
      <c r="E16" s="2" t="s">
        <v>113</v>
      </c>
      <c r="F16" s="21" t="s">
        <v>52</v>
      </c>
      <c r="G16" s="2" t="s">
        <v>48</v>
      </c>
      <c r="H16" s="2" t="s">
        <v>92</v>
      </c>
      <c r="I16" s="21" t="s">
        <v>116</v>
      </c>
      <c r="J16" s="21" t="s">
        <v>79</v>
      </c>
      <c r="K16" s="9"/>
    </row>
    <row r="17" spans="1:11" ht="94.5" x14ac:dyDescent="0.15">
      <c r="A17" s="5">
        <v>1</v>
      </c>
      <c r="B17" s="2"/>
      <c r="C17" s="2" t="s">
        <v>64</v>
      </c>
      <c r="D17" s="2" t="s">
        <v>2</v>
      </c>
      <c r="E17" s="2" t="s">
        <v>114</v>
      </c>
      <c r="F17" s="21" t="s">
        <v>53</v>
      </c>
      <c r="G17" s="2" t="s">
        <v>54</v>
      </c>
      <c r="H17" s="2" t="s">
        <v>47</v>
      </c>
      <c r="I17" s="25" t="s">
        <v>109</v>
      </c>
      <c r="J17" s="21" t="s">
        <v>82</v>
      </c>
      <c r="K17" s="9" t="s">
        <v>87</v>
      </c>
    </row>
    <row r="18" spans="1:11" ht="121.5" x14ac:dyDescent="0.15">
      <c r="A18" s="5">
        <v>1</v>
      </c>
      <c r="B18" s="2"/>
      <c r="C18" s="2" t="s">
        <v>64</v>
      </c>
      <c r="D18" s="2" t="s">
        <v>3</v>
      </c>
      <c r="E18" s="2" t="s">
        <v>113</v>
      </c>
      <c r="F18" s="21" t="s">
        <v>4</v>
      </c>
      <c r="G18" s="2" t="s">
        <v>49</v>
      </c>
      <c r="H18" s="2" t="s">
        <v>58</v>
      </c>
      <c r="I18" s="21" t="s">
        <v>115</v>
      </c>
      <c r="J18" s="21" t="s">
        <v>79</v>
      </c>
      <c r="K18" s="9"/>
    </row>
    <row r="19" spans="1:11" ht="135" x14ac:dyDescent="0.15">
      <c r="A19" s="5">
        <v>1</v>
      </c>
      <c r="B19" s="2"/>
      <c r="C19" s="2" t="s">
        <v>64</v>
      </c>
      <c r="D19" s="2" t="s">
        <v>5</v>
      </c>
      <c r="E19" s="2" t="s">
        <v>113</v>
      </c>
      <c r="F19" s="21" t="s">
        <v>6</v>
      </c>
      <c r="G19" s="2" t="s">
        <v>48</v>
      </c>
      <c r="H19" s="2" t="s">
        <v>66</v>
      </c>
      <c r="I19" s="21" t="s">
        <v>108</v>
      </c>
      <c r="J19" s="21" t="s">
        <v>82</v>
      </c>
      <c r="K19" s="9"/>
    </row>
    <row r="20" spans="1:11" ht="67.5" x14ac:dyDescent="0.15">
      <c r="A20" s="5">
        <v>1</v>
      </c>
      <c r="B20" s="2"/>
      <c r="C20" s="2" t="s">
        <v>64</v>
      </c>
      <c r="D20" s="2" t="s">
        <v>7</v>
      </c>
      <c r="E20" s="2" t="s">
        <v>113</v>
      </c>
      <c r="F20" s="21" t="s">
        <v>8</v>
      </c>
      <c r="G20" s="2" t="s">
        <v>57</v>
      </c>
      <c r="H20" s="2" t="s">
        <v>58</v>
      </c>
      <c r="I20" s="21" t="s">
        <v>107</v>
      </c>
      <c r="J20" s="21" t="s">
        <v>75</v>
      </c>
      <c r="K20" s="9"/>
    </row>
    <row r="21" spans="1:11" ht="67.5" x14ac:dyDescent="0.15">
      <c r="A21" s="5">
        <v>1</v>
      </c>
      <c r="B21" s="2"/>
      <c r="C21" s="2" t="s">
        <v>64</v>
      </c>
      <c r="D21" s="2" t="s">
        <v>9</v>
      </c>
      <c r="E21" s="2" t="s">
        <v>113</v>
      </c>
      <c r="F21" s="21" t="s">
        <v>10</v>
      </c>
      <c r="G21" s="2" t="s">
        <v>48</v>
      </c>
      <c r="H21" s="2" t="s">
        <v>47</v>
      </c>
      <c r="I21" s="21" t="s">
        <v>106</v>
      </c>
      <c r="J21" s="21" t="s">
        <v>79</v>
      </c>
      <c r="K21" s="9"/>
    </row>
    <row r="22" spans="1:11" ht="81" x14ac:dyDescent="0.15">
      <c r="A22" s="5">
        <v>1</v>
      </c>
      <c r="B22" s="2"/>
      <c r="C22" s="2" t="s">
        <v>64</v>
      </c>
      <c r="D22" s="2" t="s">
        <v>11</v>
      </c>
      <c r="E22" s="2" t="s">
        <v>113</v>
      </c>
      <c r="F22" s="21" t="s">
        <v>12</v>
      </c>
      <c r="G22" s="2" t="s">
        <v>48</v>
      </c>
      <c r="H22" s="2" t="s">
        <v>68</v>
      </c>
      <c r="I22" s="21" t="s">
        <v>105</v>
      </c>
      <c r="J22" s="21" t="s">
        <v>82</v>
      </c>
      <c r="K22" s="9"/>
    </row>
    <row r="23" spans="1:11" ht="121.5" x14ac:dyDescent="0.15">
      <c r="A23" s="5">
        <v>1</v>
      </c>
      <c r="B23" s="2"/>
      <c r="C23" s="2" t="s">
        <v>64</v>
      </c>
      <c r="D23" s="2" t="s">
        <v>13</v>
      </c>
      <c r="E23" s="2" t="s">
        <v>113</v>
      </c>
      <c r="F23" s="21" t="s">
        <v>14</v>
      </c>
      <c r="G23" s="2" t="s">
        <v>49</v>
      </c>
      <c r="H23" s="2" t="s">
        <v>47</v>
      </c>
      <c r="I23" s="21" t="s">
        <v>104</v>
      </c>
      <c r="J23" s="21" t="s">
        <v>75</v>
      </c>
      <c r="K23" s="9"/>
    </row>
    <row r="24" spans="1:11" ht="40.5" x14ac:dyDescent="0.15">
      <c r="A24" s="5">
        <v>1</v>
      </c>
      <c r="B24" s="2"/>
      <c r="C24" s="2" t="s">
        <v>64</v>
      </c>
      <c r="D24" s="2" t="s">
        <v>15</v>
      </c>
      <c r="E24" s="2" t="s">
        <v>113</v>
      </c>
      <c r="F24" s="21" t="s">
        <v>16</v>
      </c>
      <c r="G24" s="2" t="s">
        <v>48</v>
      </c>
      <c r="H24" s="2" t="s">
        <v>47</v>
      </c>
      <c r="I24" s="21" t="s">
        <v>80</v>
      </c>
      <c r="J24" s="21" t="s">
        <v>81</v>
      </c>
      <c r="K24" s="9"/>
    </row>
    <row r="25" spans="1:11" ht="27" x14ac:dyDescent="0.15">
      <c r="A25" s="5">
        <v>1</v>
      </c>
      <c r="B25" s="2"/>
      <c r="C25" s="2" t="s">
        <v>64</v>
      </c>
      <c r="D25" s="2" t="s">
        <v>17</v>
      </c>
      <c r="E25" s="2" t="s">
        <v>113</v>
      </c>
      <c r="F25" s="21" t="s">
        <v>18</v>
      </c>
      <c r="G25" s="2" t="s">
        <v>54</v>
      </c>
      <c r="H25" s="2" t="s">
        <v>59</v>
      </c>
      <c r="I25" s="21" t="s">
        <v>118</v>
      </c>
      <c r="J25" s="21" t="s">
        <v>75</v>
      </c>
      <c r="K25" s="9"/>
    </row>
    <row r="26" spans="1:11" ht="81" x14ac:dyDescent="0.15">
      <c r="A26" s="5">
        <v>1</v>
      </c>
      <c r="B26" s="2"/>
      <c r="C26" s="2" t="s">
        <v>64</v>
      </c>
      <c r="D26" s="2" t="s">
        <v>19</v>
      </c>
      <c r="E26" s="2" t="s">
        <v>113</v>
      </c>
      <c r="F26" s="21" t="s">
        <v>20</v>
      </c>
      <c r="G26" s="2" t="s">
        <v>48</v>
      </c>
      <c r="H26" s="2" t="s">
        <v>47</v>
      </c>
      <c r="I26" s="21" t="s">
        <v>103</v>
      </c>
      <c r="J26" s="21" t="s">
        <v>79</v>
      </c>
      <c r="K26" s="9"/>
    </row>
    <row r="27" spans="1:11" ht="27" x14ac:dyDescent="0.15">
      <c r="A27" s="5">
        <v>1</v>
      </c>
      <c r="B27" s="2"/>
      <c r="C27" s="2" t="s">
        <v>64</v>
      </c>
      <c r="D27" s="2" t="s">
        <v>21</v>
      </c>
      <c r="E27" s="2" t="s">
        <v>113</v>
      </c>
      <c r="F27" s="21" t="s">
        <v>22</v>
      </c>
      <c r="G27" s="2" t="s">
        <v>49</v>
      </c>
      <c r="H27" s="2" t="s">
        <v>47</v>
      </c>
      <c r="I27" s="21" t="s">
        <v>78</v>
      </c>
      <c r="J27" s="21" t="s">
        <v>75</v>
      </c>
      <c r="K27" s="9"/>
    </row>
    <row r="28" spans="1:11" ht="189" x14ac:dyDescent="0.15">
      <c r="A28" s="5">
        <v>1</v>
      </c>
      <c r="B28" s="2"/>
      <c r="C28" s="2" t="s">
        <v>64</v>
      </c>
      <c r="D28" s="2" t="s">
        <v>23</v>
      </c>
      <c r="E28" s="2" t="s">
        <v>114</v>
      </c>
      <c r="F28" s="21" t="s">
        <v>24</v>
      </c>
      <c r="G28" s="2" t="s">
        <v>48</v>
      </c>
      <c r="H28" s="2" t="s">
        <v>47</v>
      </c>
      <c r="I28" s="25" t="s">
        <v>111</v>
      </c>
      <c r="J28" s="21" t="s">
        <v>82</v>
      </c>
      <c r="K28" s="9" t="s">
        <v>87</v>
      </c>
    </row>
    <row r="29" spans="1:11" ht="81" x14ac:dyDescent="0.15">
      <c r="A29" s="5">
        <v>1</v>
      </c>
      <c r="B29" s="2"/>
      <c r="C29" s="2" t="s">
        <v>64</v>
      </c>
      <c r="D29" s="2" t="s">
        <v>25</v>
      </c>
      <c r="E29" s="2" t="s">
        <v>113</v>
      </c>
      <c r="F29" s="21" t="s">
        <v>26</v>
      </c>
      <c r="G29" s="2" t="s">
        <v>48</v>
      </c>
      <c r="H29" s="2" t="s">
        <v>47</v>
      </c>
      <c r="I29" s="21" t="s">
        <v>102</v>
      </c>
      <c r="J29" s="21" t="s">
        <v>81</v>
      </c>
      <c r="K29" s="9"/>
    </row>
    <row r="30" spans="1:11" ht="94.5" x14ac:dyDescent="0.15">
      <c r="A30" s="5">
        <v>1</v>
      </c>
      <c r="B30" s="2"/>
      <c r="C30" s="2" t="s">
        <v>64</v>
      </c>
      <c r="D30" s="2" t="s">
        <v>27</v>
      </c>
      <c r="E30" s="2" t="s">
        <v>113</v>
      </c>
      <c r="F30" s="21" t="s">
        <v>28</v>
      </c>
      <c r="G30" s="2" t="s">
        <v>48</v>
      </c>
      <c r="H30" s="2" t="s">
        <v>68</v>
      </c>
      <c r="I30" s="21" t="s">
        <v>101</v>
      </c>
      <c r="J30" s="21" t="s">
        <v>75</v>
      </c>
      <c r="K30" s="9"/>
    </row>
    <row r="31" spans="1:11" ht="81" x14ac:dyDescent="0.15">
      <c r="A31" s="5">
        <v>1</v>
      </c>
      <c r="B31" s="2"/>
      <c r="C31" s="2" t="s">
        <v>64</v>
      </c>
      <c r="D31" s="2" t="s">
        <v>29</v>
      </c>
      <c r="E31" s="2" t="s">
        <v>113</v>
      </c>
      <c r="F31" s="21" t="s">
        <v>30</v>
      </c>
      <c r="G31" s="2" t="s">
        <v>48</v>
      </c>
      <c r="H31" s="2" t="s">
        <v>47</v>
      </c>
      <c r="I31" s="21" t="s">
        <v>100</v>
      </c>
      <c r="J31" s="21" t="s">
        <v>82</v>
      </c>
      <c r="K31" s="22" t="s">
        <v>76</v>
      </c>
    </row>
    <row r="32" spans="1:11" ht="81" x14ac:dyDescent="0.15">
      <c r="A32" s="5">
        <v>1</v>
      </c>
      <c r="B32" s="2"/>
      <c r="C32" s="2" t="s">
        <v>64</v>
      </c>
      <c r="D32" s="2" t="s">
        <v>31</v>
      </c>
      <c r="E32" s="2" t="s">
        <v>113</v>
      </c>
      <c r="F32" s="21" t="s">
        <v>32</v>
      </c>
      <c r="G32" s="2" t="s">
        <v>94</v>
      </c>
      <c r="H32" s="2" t="s">
        <v>47</v>
      </c>
      <c r="I32" s="21" t="s">
        <v>99</v>
      </c>
      <c r="J32" s="21" t="s">
        <v>82</v>
      </c>
      <c r="K32" s="22" t="s">
        <v>76</v>
      </c>
    </row>
    <row r="33" spans="1:11" ht="54" x14ac:dyDescent="0.15">
      <c r="A33" s="5">
        <v>1</v>
      </c>
      <c r="B33" s="2"/>
      <c r="C33" s="2" t="s">
        <v>64</v>
      </c>
      <c r="D33" s="2" t="s">
        <v>33</v>
      </c>
      <c r="E33" s="2" t="s">
        <v>113</v>
      </c>
      <c r="F33" s="21" t="s">
        <v>34</v>
      </c>
      <c r="G33" s="2" t="s">
        <v>60</v>
      </c>
      <c r="H33" s="2" t="s">
        <v>61</v>
      </c>
      <c r="I33" s="21" t="s">
        <v>98</v>
      </c>
      <c r="J33" s="21" t="s">
        <v>82</v>
      </c>
      <c r="K33" s="22" t="s">
        <v>77</v>
      </c>
    </row>
    <row r="34" spans="1:11" x14ac:dyDescent="0.15">
      <c r="A34" s="5">
        <v>1</v>
      </c>
      <c r="B34" s="2"/>
      <c r="C34" s="2" t="s">
        <v>64</v>
      </c>
      <c r="D34" s="2" t="s">
        <v>35</v>
      </c>
      <c r="E34" s="2" t="s">
        <v>114</v>
      </c>
      <c r="F34" s="21" t="s">
        <v>36</v>
      </c>
      <c r="G34" s="2" t="s">
        <v>48</v>
      </c>
      <c r="H34" s="2" t="s">
        <v>47</v>
      </c>
      <c r="I34" s="26" t="s">
        <v>110</v>
      </c>
      <c r="J34" s="21" t="s">
        <v>88</v>
      </c>
      <c r="K34" s="9"/>
    </row>
    <row r="35" spans="1:11" ht="27" x14ac:dyDescent="0.15">
      <c r="A35" s="5">
        <v>1</v>
      </c>
      <c r="B35" s="2"/>
      <c r="C35" s="2" t="s">
        <v>73</v>
      </c>
      <c r="D35" s="2" t="s">
        <v>37</v>
      </c>
      <c r="E35" s="2" t="s">
        <v>113</v>
      </c>
      <c r="F35" s="21" t="s">
        <v>38</v>
      </c>
      <c r="G35" s="2" t="s">
        <v>48</v>
      </c>
      <c r="H35" s="2" t="s">
        <v>47</v>
      </c>
      <c r="I35" s="21" t="s">
        <v>73</v>
      </c>
      <c r="J35" s="21" t="s">
        <v>73</v>
      </c>
      <c r="K35" s="22" t="s">
        <v>73</v>
      </c>
    </row>
    <row r="36" spans="1:11" ht="94.5" x14ac:dyDescent="0.15">
      <c r="A36" s="5">
        <v>1</v>
      </c>
      <c r="B36" s="2"/>
      <c r="C36" s="2" t="s">
        <v>64</v>
      </c>
      <c r="D36" s="2" t="s">
        <v>39</v>
      </c>
      <c r="E36" s="2" t="s">
        <v>113</v>
      </c>
      <c r="F36" s="21" t="s">
        <v>40</v>
      </c>
      <c r="G36" s="2" t="s">
        <v>48</v>
      </c>
      <c r="H36" s="2" t="s">
        <v>47</v>
      </c>
      <c r="I36" s="21" t="s">
        <v>95</v>
      </c>
      <c r="J36" s="21" t="s">
        <v>82</v>
      </c>
      <c r="K36" s="22" t="s">
        <v>85</v>
      </c>
    </row>
    <row r="37" spans="1:11" x14ac:dyDescent="0.15">
      <c r="A37" s="5">
        <v>1</v>
      </c>
      <c r="B37" s="2"/>
      <c r="C37" s="2" t="s">
        <v>64</v>
      </c>
      <c r="D37" s="2" t="s">
        <v>41</v>
      </c>
      <c r="E37" s="2" t="s">
        <v>113</v>
      </c>
      <c r="F37" s="21" t="s">
        <v>42</v>
      </c>
      <c r="G37" s="2" t="s">
        <v>62</v>
      </c>
      <c r="H37" s="2" t="s">
        <v>59</v>
      </c>
      <c r="I37" s="21" t="s">
        <v>72</v>
      </c>
      <c r="J37" s="21" t="s">
        <v>75</v>
      </c>
      <c r="K37" s="9"/>
    </row>
    <row r="38" spans="1:11" ht="135" x14ac:dyDescent="0.15">
      <c r="A38" s="5">
        <v>1</v>
      </c>
      <c r="B38" s="2"/>
      <c r="C38" s="2" t="s">
        <v>64</v>
      </c>
      <c r="D38" s="2" t="s">
        <v>43</v>
      </c>
      <c r="E38" s="2" t="s">
        <v>113</v>
      </c>
      <c r="F38" s="21" t="s">
        <v>44</v>
      </c>
      <c r="G38" s="2" t="s">
        <v>54</v>
      </c>
      <c r="H38" s="2" t="s">
        <v>69</v>
      </c>
      <c r="I38" s="21" t="s">
        <v>97</v>
      </c>
      <c r="J38" s="21" t="s">
        <v>79</v>
      </c>
      <c r="K38" s="22" t="s">
        <v>86</v>
      </c>
    </row>
    <row r="39" spans="1:11" ht="108.75" thickBot="1" x14ac:dyDescent="0.2">
      <c r="A39" s="7">
        <v>1</v>
      </c>
      <c r="B39" s="23"/>
      <c r="C39" s="23" t="s">
        <v>64</v>
      </c>
      <c r="D39" s="23" t="s">
        <v>45</v>
      </c>
      <c r="E39" s="23" t="s">
        <v>113</v>
      </c>
      <c r="F39" s="24" t="s">
        <v>46</v>
      </c>
      <c r="G39" s="23" t="s">
        <v>49</v>
      </c>
      <c r="H39" s="23" t="s">
        <v>63</v>
      </c>
      <c r="I39" s="24" t="s">
        <v>96</v>
      </c>
      <c r="J39" s="24" t="s">
        <v>75</v>
      </c>
      <c r="K39" s="10"/>
    </row>
    <row r="40" spans="1:11" ht="14.25" thickTop="1" x14ac:dyDescent="0.15"/>
  </sheetData>
  <mergeCells count="2">
    <mergeCell ref="H1:I1"/>
    <mergeCell ref="J1:K1"/>
  </mergeCells>
  <phoneticPr fontId="1"/>
  <pageMargins left="0.70866141732283472" right="0.19685039370078741" top="0.59055118110236227" bottom="0.62992125984251968" header="0.15748031496062992" footer="0.15748031496062992"/>
  <pageSetup paperSize="9" scale="6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creosore</dc:creator>
  <cp:lastModifiedBy>creosore</cp:lastModifiedBy>
  <cp:lastPrinted>2014-07-09T10:43:43Z</cp:lastPrinted>
  <dcterms:created xsi:type="dcterms:W3CDTF">2014-07-03T05:15:51Z</dcterms:created>
  <dcterms:modified xsi:type="dcterms:W3CDTF">2014-07-09T10:44:06Z</dcterms:modified>
</cp:coreProperties>
</file>